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LIGURCAPITAL SPA\11. MODELLO 231 - ODV - ANTICORRUZ - OIV\OIV\2019\partecipate\"/>
    </mc:Choice>
  </mc:AlternateContent>
  <xr:revisionPtr revIDLastSave="0" documentId="13_ncr:1_{0E9FE5A2-6ACE-48DD-845D-89E66C4B0986}" xr6:coauthVersionLast="36" xr6:coauthVersionMax="36" xr10:uidLastSave="{00000000-0000-0000-0000-000000000000}"/>
  <bookViews>
    <workbookView xWindow="0" yWindow="0" windowWidth="5088" windowHeight="6624" xr2:uid="{00000000-000D-0000-FFFF-FFFF00000000}"/>
  </bookViews>
  <sheets>
    <sheet name="partecipazioni 2015" sheetId="6" r:id="rId1"/>
  </sheets>
  <definedNames>
    <definedName name="_xlnm._FilterDatabase" localSheetId="0" hidden="1">'partecipazioni 2015'!$B$5:$N$34</definedName>
    <definedName name="_xlnm.Print_Area" localSheetId="0">'partecipazioni 2015'!$B$3:$N$34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6" l="1"/>
  <c r="E27" i="6" s="1"/>
  <c r="E28" i="6" s="1"/>
  <c r="E29" i="6" s="1"/>
</calcChain>
</file>

<file path=xl/sharedStrings.xml><?xml version="1.0" encoding="utf-8"?>
<sst xmlns="http://schemas.openxmlformats.org/spreadsheetml/2006/main" count="158" uniqueCount="118">
  <si>
    <t>NOVIT SRL</t>
  </si>
  <si>
    <t>SEDAPTA SRL</t>
  </si>
  <si>
    <t>ATAR 22 Srl</t>
  </si>
  <si>
    <t>SESAMO SRL</t>
  </si>
  <si>
    <t>GENOASTIRLING</t>
  </si>
  <si>
    <t>IKRIX  SRL</t>
  </si>
  <si>
    <t>TREECUBE SRL</t>
  </si>
  <si>
    <t>SHINY SRL</t>
  </si>
  <si>
    <t>CIRCLE SRL</t>
  </si>
  <si>
    <t>ENJORE SRL</t>
  </si>
  <si>
    <t>DREXCODE SRL</t>
  </si>
  <si>
    <t>-</t>
  </si>
  <si>
    <t>4 BABY Srl</t>
  </si>
  <si>
    <t>MOATECH SRL</t>
  </si>
  <si>
    <t>SAILSQUARE SRL</t>
  </si>
  <si>
    <t>SOCIETA'</t>
  </si>
  <si>
    <t>ATTIVITA'</t>
  </si>
  <si>
    <t>DURATA</t>
  </si>
  <si>
    <t xml:space="preserve">Onere complessivo a qualsiasi titolo gravante per l'anno sul Bilancio Ligurcapital </t>
  </si>
  <si>
    <t>Numero dei rappresentanti di Ligurcapital negli organi di governo e trattamento economico complessivo a ciascuno di essi spettante</t>
  </si>
  <si>
    <t>Incarichi di amministratore della società e relativo trattamento economico complessivo</t>
  </si>
  <si>
    <t>RISULTATO ESERCIZIO</t>
  </si>
  <si>
    <t>LINK</t>
  </si>
  <si>
    <t>Indeterminata</t>
  </si>
  <si>
    <t>www.novit.it</t>
  </si>
  <si>
    <t>www.ikrix.com</t>
  </si>
  <si>
    <t>www.sedapta.com</t>
  </si>
  <si>
    <t>CENTRO SPA</t>
  </si>
  <si>
    <t>WECARE SRL</t>
  </si>
  <si>
    <t>INTERNATIONAL STUTTERING CENTRE SRL</t>
  </si>
  <si>
    <t>ASPERA SPA</t>
  </si>
  <si>
    <t>METALSTYLE SRL</t>
  </si>
  <si>
    <t>RGM SPA</t>
  </si>
  <si>
    <t>VALTREBBIA ACQUE MINERALI SRL (in concordato)</t>
  </si>
  <si>
    <t>TELEROBOT SPA (in concordato)</t>
  </si>
  <si>
    <t>BIZJOURNAL SRL</t>
  </si>
  <si>
    <t>CAMUGIN SRL</t>
  </si>
  <si>
    <t>www.autocorsica.it</t>
  </si>
  <si>
    <t>www.sesamosystem.com</t>
  </si>
  <si>
    <t>www.genoastirling.it</t>
  </si>
  <si>
    <t>www.treecube.it</t>
  </si>
  <si>
    <t>in fase di costruzione</t>
  </si>
  <si>
    <t>www.shinystat.com</t>
  </si>
  <si>
    <t>www.enjore.com</t>
  </si>
  <si>
    <t>www.myangelcare.it</t>
  </si>
  <si>
    <t>www.drexcode.com</t>
  </si>
  <si>
    <t>www.armadioverde.it</t>
  </si>
  <si>
    <t>www.moa.com</t>
  </si>
  <si>
    <t>www.vivavoceinstitute.com</t>
  </si>
  <si>
    <t>www.sailsquare.com</t>
  </si>
  <si>
    <t>www.esalife.com</t>
  </si>
  <si>
    <t>ESALIFE SRL</t>
  </si>
  <si>
    <t>www.circletouch.eu</t>
  </si>
  <si>
    <t>www.aspera.it</t>
  </si>
  <si>
    <t>www.metalsyle.com</t>
  </si>
  <si>
    <t>www.rgm.it</t>
  </si>
  <si>
    <t>www.telerobot.it</t>
  </si>
  <si>
    <t>www.valtrebbiacqueminerali.it</t>
  </si>
  <si>
    <t>www.bijliguria.it</t>
  </si>
  <si>
    <t>www.camugin.it</t>
  </si>
  <si>
    <t>Società di sviluppo di prodotti software per l’industria manifatturiera globale.</t>
  </si>
  <si>
    <t>Commercializzazione di autovetture nuove ed usate e assistenza</t>
  </si>
  <si>
    <t>Produzione dispositivi antifurto e antitruffa e sistemi di validazione in tempo reale dell’identità</t>
  </si>
  <si>
    <t xml:space="preserve">Commercio ambulante di prodotti alimentari tipici della tradizione ligure </t>
  </si>
  <si>
    <t>Quotidiano online di economia con particolare focus sul territorio ligure</t>
  </si>
  <si>
    <t>Società che si occupa dell'imbottigliamento di acqua minerale nel comune di Rovegno</t>
  </si>
  <si>
    <t>Attività di distribuzione di componenti elettronici per gli alimentatori industriali in particolare destinati ai settori telecomunicazione e militare</t>
  </si>
  <si>
    <t>Società di progettazione e realizzazione di edifici civili ed industriali</t>
  </si>
  <si>
    <t>Produzione e sviluppo di un nuovo motore Stirling e vendita  di alcuni prototipi per finanziare l'attività di ricerca</t>
  </si>
  <si>
    <t>Azienda attiva nel settore dell’estetica professionale attraverso la produzione e commercializzazione di cosmetici e prodotti per l'epilazione</t>
  </si>
  <si>
    <t>Società leader in Italia nelle tecnologie di misurazione applicate al web e ai mezzi digitali (Digital Analytics)</t>
  </si>
  <si>
    <t>Startup attiva nella creazione di dipositivi indossabili dotati di tecnologia NFC per la comunicazione con hardware esterni (computer, tablet e smartphone)</t>
  </si>
  <si>
    <t>Startup che offre un servizio di noleggio di abiti di lusso</t>
  </si>
  <si>
    <t>Azienda titolare di brevetto per la produzione di un materiale tessile utilizzato sia nella linea di abbigliamento sia nel concept di un locale, bar ristorante, adibito a punto vendita</t>
  </si>
  <si>
    <t>Centro specializzato nel trattamento riabilitativo della balbuzie</t>
  </si>
  <si>
    <t>Startup attiva nella produzione e commercializzazione di apparati destinati al settore della fisioterapia e della riabilitazione funzionale</t>
  </si>
  <si>
    <t>Startup che gestisce un marketplace online che consente agli utenti di organizzare vacanze in barca proposte da proprietari di imbarcazioni private</t>
  </si>
  <si>
    <t>Società di software development specializzata nel supporto alla crescita, all'integrazione e all'efficientamento dei processi aziendali soprattutto nel settore dei trasporti</t>
  </si>
  <si>
    <t>Società di ingegneria e servizi nel settore ICT ed in particolare consulenza, realizzazione, gestione e vendita di sistemi software per le aziende private e le pubbliche amministrazioni</t>
  </si>
  <si>
    <t>Società che gestisce un sistema online di intermediazione per la compravendita di beni di lusso in particolare abbigliamento ed accessori.</t>
  </si>
  <si>
    <t>Attività di ricerca e sviluppo di apparecchiature meccaniche ed elettromeccaniche in particolare finalizzate allo sviluppo di una turbina mini-eolica</t>
  </si>
  <si>
    <t>Società che gestisce una piattaforma web che consente di organizzare gestire i tornei sportivi</t>
  </si>
  <si>
    <t>Startup che ha creato e gestisce un mercato on line per lo scambio di vestiti per bambini</t>
  </si>
  <si>
    <t>Società specializzata nella produzione di manufatti in acciaio e leghe leggere essenzialmente per il settore della nautica da diporto</t>
  </si>
  <si>
    <t>Progettazione, realizzazione e vendita di impianti e macchinari robotizzati</t>
  </si>
  <si>
    <t>CAPITALE SOCIALE</t>
  </si>
  <si>
    <t>1 per euro 5,000</t>
  </si>
  <si>
    <t>QUOTA DI PARTECI-PAZIONE</t>
  </si>
  <si>
    <t>a valere su risorse</t>
  </si>
  <si>
    <t>100% fondo POR</t>
  </si>
  <si>
    <t>80% fondo Ob2</t>
  </si>
  <si>
    <t>ligurcapital</t>
  </si>
  <si>
    <t xml:space="preserve"> Presidente: Marco Ghio Consiglieri: Giancarlo Castagno, Stefano Sartini. Totale Compensi per Cda Euro 0,000 </t>
  </si>
  <si>
    <t xml:space="preserve"> Presidente: Nicola Taranto Consiglieri: Luca Carollo, Russo Leonardo.Totale Compensi per Cda Euro 35,000 </t>
  </si>
  <si>
    <t xml:space="preserve"> Presidente: Scorza Filippo Consiglieri: Riccardo Franco Zanini, Edoardo Bosio.Totale Compensi per Cda Euro 90,000 </t>
  </si>
  <si>
    <t xml:space="preserve"> Presidente: David Erba Consiglieri: Bonci Claudio,  Eleonora Dellera. Totale Compensi per Cda Euro 0,000 </t>
  </si>
  <si>
    <t>aggiornato al 31/12/2015</t>
  </si>
  <si>
    <t xml:space="preserve"> Presidente: Nicola Lonato, Consiglieri: Mario Canziani,Alessandro Cestari. Totale Compensi per Cda Euro 0,000 </t>
  </si>
  <si>
    <t xml:space="preserve"> Presidente: Paolo Ravà  Amministratore Delegato: Stefano Giufrè Consigliere: Luca Rossi. Totale Compensi per Cda Euro 323.482,55</t>
  </si>
  <si>
    <t xml:space="preserve"> Presidente: Giovanni Muscarà   Consiglieri: Nicola Borean, Tommaso Cappuccio. Totale Compensi per Cda Euro 50.000,00.</t>
  </si>
  <si>
    <t xml:space="preserve"> Presidente: Gianluca Pezzotti  Consiglieri: Federica Pezzotti, Enrico Pasotti. Totale Compensi per Cda Euro 0,000 </t>
  </si>
  <si>
    <r>
      <t xml:space="preserve"> Presidente : Rosario Viola Consiglieri:</t>
    </r>
    <r>
      <rPr>
        <b/>
        <u val="singleAccounting"/>
        <sz val="22"/>
        <rFont val="Times New Roman"/>
        <family val="1"/>
      </rPr>
      <t xml:space="preserve"> Luca Rossi</t>
    </r>
    <r>
      <rPr>
        <sz val="22"/>
        <rFont val="Times New Roman"/>
        <family val="1"/>
      </rPr>
      <t xml:space="preserve"> e Paolo Piccardo  Totale Compensi per Cda Euro 5,000 </t>
    </r>
  </si>
  <si>
    <t xml:space="preserve"> Presidente: Michele Palermo Consiglieri: Nazzareno Straini, Carlo Mannelli. Totale Compensi per Cda Euro 0,000</t>
  </si>
  <si>
    <t xml:space="preserve"> Presidente : Carla Gardino Consiglieri: Roberto Bertoli, Davide Medina , Armando Poggio, Maurizio Astuni, Ernesto Cauvin, Marco Manzitti  Totale Compensi Euro 141.000,00  </t>
  </si>
  <si>
    <t xml:space="preserve"> Presidente: Luca Abatello Consigliere: Alexio Picco. Totale Compensi per Cda Euro 0,000</t>
  </si>
  <si>
    <t xml:space="preserve"> Presidente: Giuseppe Guerra Consiglieri: Alberto Pallottini, Paolo Martini. Totale Compensi per Cda Euro 30.000,00</t>
  </si>
  <si>
    <t xml:space="preserve"> Presidente:   Samuele Pontisso  Consiglieri: Lorenzo Snaidero, Sergio Dogali. </t>
  </si>
  <si>
    <t xml:space="preserve"> Presidente: Stefano Calabrò  Consiglieri: Riccardo Servetti, Danilo Mangano. </t>
  </si>
  <si>
    <t xml:space="preserve"> Presidente: Simone Marini Consiglieri: Riccardo Paolo Boatti, Marco Viganò, Carlo Alberto Marcoaldi, Renato Giacobbo Scavo.Totale Compensi per Cda Euro 130.000,00</t>
  </si>
  <si>
    <t xml:space="preserve"> Presidente: Andrea Scali   Consiglieri: Fornelli Paolo. Totale Compensi per Cda Euro 37.500,00</t>
  </si>
  <si>
    <t xml:space="preserve"> Presidente: Giorgio Cuttica  Amministratore Delegato: Marco Molinari Consiglieri: Paolo Campo, Maurizio Astuni, Giorgio Andreacci, Giovanni Avanzino, Frencesco Cauvin. Totale Compensi per Cda Euro 244.000,00</t>
  </si>
  <si>
    <t xml:space="preserve"> Presidente: Gianluigi Barbieri Consiglieri: Andrea Rossi, Roberto Ferraresi, Zanzottera Paolo. Totale Compensi per Cda Euro 183.000,00</t>
  </si>
  <si>
    <t xml:space="preserve"> Amministratore Unico: Marco Giuseppe Balbi. Totale Compenso Euro 0,000</t>
  </si>
  <si>
    <t xml:space="preserve"> Presidente: Barbara Franci Consigliere: Andrea Corda. Totale Compensi per Cda Euro  82.082,00</t>
  </si>
  <si>
    <t xml:space="preserve"> Presidente: Andrea Moretti Consiglieri: Andrea Giustini, Elisabetta Calvi. Totale Compenso per Amministratore delegato Andrea Moretti Euro 60.000,00</t>
  </si>
  <si>
    <t xml:space="preserve"> Presidente:  Alex Ali' Carlo AMIRFEIZ Consiglieri: Gianluca ACCOMAZZO. Totale Compensi per Cda Euro  23.093,00</t>
  </si>
  <si>
    <t xml:space="preserve"> Amministratore Unico: Roberto Minetti. Totale Compenso  Euro 14.400,00 </t>
  </si>
  <si>
    <t xml:space="preserve"> Presidente: Federica Storace Consiglieri: Valeria Cambrea, Enrico Mambelli. Totale Compensi per Cda Euro 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</si>
</sst>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[$€]\ * #,##0.00_-;\-[$€]\ * #,##0.00_-;_-[$€]\ 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Times New Roman"/>
      <family val="1"/>
    </font>
    <font>
      <sz val="20"/>
      <name val="Times New Roman"/>
      <family val="1"/>
    </font>
    <font>
      <b/>
      <i/>
      <sz val="20"/>
      <name val="Book Antiqua"/>
      <family val="1"/>
    </font>
    <font>
      <b/>
      <i/>
      <sz val="28"/>
      <name val="Book Antiqua"/>
      <family val="1"/>
    </font>
    <font>
      <b/>
      <i/>
      <sz val="36"/>
      <name val="palatino"/>
    </font>
    <font>
      <sz val="22"/>
      <name val="Times New Roman"/>
      <family val="1"/>
    </font>
    <font>
      <sz val="28"/>
      <name val="Times New Roman"/>
      <family val="1"/>
    </font>
    <font>
      <b/>
      <sz val="22"/>
      <name val="Times New Roman"/>
      <family val="1"/>
    </font>
    <font>
      <sz val="32"/>
      <name val="Times New Roman"/>
      <family val="1"/>
    </font>
    <font>
      <b/>
      <sz val="32"/>
      <name val="Times New Roman"/>
      <family val="1"/>
    </font>
    <font>
      <sz val="24"/>
      <name val="Times New Roman"/>
      <family val="1"/>
    </font>
    <font>
      <b/>
      <sz val="22"/>
      <color theme="5" tint="-0.499984740745262"/>
      <name val="Times New Roman"/>
      <family val="1"/>
    </font>
    <font>
      <sz val="22"/>
      <color theme="5" tint="-0.499984740745262"/>
      <name val="Times New Roman"/>
      <family val="1"/>
    </font>
    <font>
      <b/>
      <sz val="24"/>
      <name val="Times New Roman"/>
      <family val="1"/>
    </font>
    <font>
      <b/>
      <sz val="28"/>
      <name val="Times New Roman"/>
      <family val="1"/>
    </font>
    <font>
      <sz val="22"/>
      <color rgb="FFFF0000"/>
      <name val="Times New Roman"/>
      <family val="1"/>
    </font>
    <font>
      <b/>
      <u val="singleAccounting"/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4">
    <xf numFmtId="0" fontId="0" fillId="0" borderId="0" xfId="0"/>
    <xf numFmtId="164" fontId="9" fillId="0" borderId="1" xfId="1" applyNumberFormat="1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8" fillId="0" borderId="0" xfId="3" applyFont="1" applyFill="1" applyBorder="1" applyAlignment="1"/>
    <xf numFmtId="0" fontId="5" fillId="0" borderId="0" xfId="3" applyFont="1" applyFill="1"/>
    <xf numFmtId="0" fontId="7" fillId="0" borderId="0" xfId="3" applyFont="1" applyFill="1" applyBorder="1" applyAlignment="1"/>
    <xf numFmtId="0" fontId="4" fillId="0" borderId="0" xfId="3" applyFont="1" applyFill="1" applyBorder="1"/>
    <xf numFmtId="164" fontId="9" fillId="0" borderId="1" xfId="1" applyNumberFormat="1" applyFont="1" applyFill="1" applyBorder="1" applyAlignment="1">
      <alignment horizontal="center" vertical="center" wrapText="1"/>
    </xf>
    <xf numFmtId="14" fontId="9" fillId="0" borderId="1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4" xfId="1" applyNumberFormat="1" applyFont="1" applyFill="1" applyBorder="1" applyAlignment="1">
      <alignment horizontal="center" vertical="center" wrapText="1"/>
    </xf>
    <xf numFmtId="49" fontId="15" fillId="0" borderId="5" xfId="3" applyNumberFormat="1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/>
    </xf>
    <xf numFmtId="0" fontId="12" fillId="0" borderId="0" xfId="3" applyFont="1" applyFill="1" applyBorder="1"/>
    <xf numFmtId="0" fontId="12" fillId="0" borderId="6" xfId="3" applyFont="1" applyFill="1" applyBorder="1"/>
    <xf numFmtId="164" fontId="13" fillId="0" borderId="6" xfId="1" applyNumberFormat="1" applyFont="1" applyFill="1" applyBorder="1" applyAlignment="1">
      <alignment horizontal="center"/>
    </xf>
    <xf numFmtId="164" fontId="12" fillId="0" borderId="6" xfId="1" applyNumberFormat="1" applyFont="1" applyFill="1" applyBorder="1" applyAlignment="1">
      <alignment horizontal="center"/>
    </xf>
    <xf numFmtId="164" fontId="12" fillId="0" borderId="6" xfId="1" applyNumberFormat="1" applyFont="1" applyFill="1" applyBorder="1" applyAlignment="1">
      <alignment horizontal="center" vertical="center" wrapText="1"/>
    </xf>
    <xf numFmtId="0" fontId="10" fillId="0" borderId="0" xfId="3" applyFont="1" applyFill="1" applyBorder="1"/>
    <xf numFmtId="0" fontId="17" fillId="0" borderId="1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7" fillId="0" borderId="3" xfId="3" quotePrefix="1" applyFont="1" applyFill="1" applyBorder="1" applyAlignment="1">
      <alignment horizontal="center" vertical="center" wrapText="1"/>
    </xf>
    <xf numFmtId="0" fontId="17" fillId="0" borderId="3" xfId="3" applyFont="1" applyFill="1" applyBorder="1" applyAlignment="1">
      <alignment horizontal="center" vertical="center" wrapText="1"/>
    </xf>
    <xf numFmtId="0" fontId="14" fillId="0" borderId="0" xfId="3" applyFont="1" applyFill="1"/>
    <xf numFmtId="0" fontId="17" fillId="0" borderId="7" xfId="3" quotePrefix="1" applyFont="1" applyFill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 wrapText="1"/>
    </xf>
    <xf numFmtId="0" fontId="17" fillId="0" borderId="8" xfId="3" quotePrefix="1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left" vertical="top" wrapText="1"/>
    </xf>
    <xf numFmtId="49" fontId="18" fillId="0" borderId="1" xfId="3" applyNumberFormat="1" applyFont="1" applyFill="1" applyBorder="1" applyAlignment="1">
      <alignment horizontal="justify" vertical="center"/>
    </xf>
    <xf numFmtId="49" fontId="18" fillId="0" borderId="4" xfId="3" applyNumberFormat="1" applyFont="1" applyFill="1" applyBorder="1" applyAlignment="1">
      <alignment horizontal="justify" vertical="center"/>
    </xf>
    <xf numFmtId="10" fontId="11" fillId="0" borderId="2" xfId="3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/>
    <xf numFmtId="164" fontId="8" fillId="0" borderId="0" xfId="1" applyNumberFormat="1" applyFont="1" applyFill="1" applyBorder="1" applyAlignment="1"/>
    <xf numFmtId="164" fontId="7" fillId="0" borderId="0" xfId="1" applyNumberFormat="1" applyFont="1" applyFill="1" applyBorder="1" applyAlignment="1"/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8" xfId="1" applyNumberFormat="1" applyFont="1" applyFill="1" applyBorder="1" applyAlignment="1">
      <alignment horizontal="center" vertical="center" wrapText="1"/>
    </xf>
    <xf numFmtId="164" fontId="16" fillId="0" borderId="9" xfId="1" applyNumberFormat="1" applyFont="1" applyFill="1" applyBorder="1" applyAlignment="1">
      <alignment horizontal="center" vertical="center"/>
    </xf>
    <xf numFmtId="164" fontId="12" fillId="0" borderId="6" xfId="1" applyNumberFormat="1" applyFont="1" applyFill="1" applyBorder="1"/>
    <xf numFmtId="16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3" applyNumberFormat="1" applyFont="1" applyFill="1" applyBorder="1" applyAlignment="1">
      <alignment horizontal="left" vertical="center" wrapText="1"/>
    </xf>
    <xf numFmtId="10" fontId="9" fillId="0" borderId="2" xfId="3" applyNumberFormat="1" applyFont="1" applyFill="1" applyBorder="1" applyAlignment="1">
      <alignment horizontal="center" vertical="center" wrapText="1"/>
    </xf>
    <xf numFmtId="0" fontId="5" fillId="0" borderId="0" xfId="3" applyFont="1" applyFill="1" applyProtection="1">
      <protection locked="0"/>
    </xf>
    <xf numFmtId="49" fontId="18" fillId="0" borderId="1" xfId="3" applyNumberFormat="1" applyFont="1" applyFill="1" applyBorder="1" applyAlignment="1" applyProtection="1">
      <alignment horizontal="justify" vertical="center"/>
      <protection locked="0"/>
    </xf>
    <xf numFmtId="49" fontId="10" fillId="0" borderId="1" xfId="3" applyNumberFormat="1" applyFont="1" applyFill="1" applyBorder="1" applyAlignment="1" applyProtection="1">
      <alignment horizontal="left" vertical="top" wrapText="1"/>
      <protection locked="0"/>
    </xf>
    <xf numFmtId="10" fontId="11" fillId="0" borderId="2" xfId="3" applyNumberFormat="1" applyFont="1" applyFill="1" applyBorder="1" applyAlignment="1" applyProtection="1">
      <alignment horizontal="center" vertical="center" wrapText="1"/>
      <protection locked="0"/>
    </xf>
    <xf numFmtId="10" fontId="9" fillId="0" borderId="2" xfId="3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3" applyFont="1" applyFill="1" applyBorder="1" applyAlignment="1" applyProtection="1">
      <alignment horizontal="center" vertical="center" wrapText="1"/>
      <protection locked="0"/>
    </xf>
    <xf numFmtId="14" fontId="9" fillId="0" borderId="1" xfId="3" applyNumberFormat="1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Protection="1">
      <protection locked="0"/>
    </xf>
    <xf numFmtId="49" fontId="10" fillId="0" borderId="0" xfId="3" applyNumberFormat="1" applyFont="1" applyFill="1" applyBorder="1" applyAlignment="1">
      <alignment horizontal="left" vertical="top" wrapText="1"/>
    </xf>
    <xf numFmtId="0" fontId="17" fillId="0" borderId="3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 vertical="center"/>
    </xf>
    <xf numFmtId="43" fontId="9" fillId="0" borderId="1" xfId="1" applyFont="1" applyFill="1" applyBorder="1" applyAlignment="1" applyProtection="1">
      <alignment horizontal="center" vertical="center"/>
      <protection locked="0"/>
    </xf>
    <xf numFmtId="43" fontId="19" fillId="0" borderId="1" xfId="1" applyFont="1" applyFill="1" applyBorder="1" applyAlignment="1">
      <alignment horizontal="center" vertical="center"/>
    </xf>
    <xf numFmtId="43" fontId="19" fillId="0" borderId="1" xfId="1" applyFont="1" applyFill="1" applyBorder="1" applyAlignment="1" applyProtection="1">
      <alignment horizontal="center" vertical="center"/>
      <protection locked="0"/>
    </xf>
    <xf numFmtId="43" fontId="9" fillId="0" borderId="4" xfId="1" applyFont="1" applyFill="1" applyBorder="1" applyAlignment="1">
      <alignment horizontal="center" vertical="center"/>
    </xf>
    <xf numFmtId="43" fontId="19" fillId="0" borderId="4" xfId="1" applyFont="1" applyFill="1" applyBorder="1" applyAlignment="1">
      <alignment horizontal="center" vertical="center"/>
    </xf>
    <xf numFmtId="43" fontId="13" fillId="0" borderId="6" xfId="1" applyFont="1" applyFill="1" applyBorder="1" applyAlignment="1">
      <alignment horizontal="center"/>
    </xf>
  </cellXfs>
  <cellStyles count="6">
    <cellStyle name="Euro" xfId="5" xr:uid="{00000000-0005-0000-0000-000000000000}"/>
    <cellStyle name="Migliaia" xfId="1" builtinId="3"/>
    <cellStyle name="Migliaia [0] 2" xfId="4" xr:uid="{00000000-0005-0000-0000-000002000000}"/>
    <cellStyle name="Migliaia 2" xfId="2" xr:uid="{00000000-0005-0000-0000-000003000000}"/>
    <cellStyle name="Normale" xfId="0" builtinId="0"/>
    <cellStyle name="Normale 2" xfId="3" xr:uid="{00000000-0005-0000-0000-000005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hinystat.com/" TargetMode="External"/><Relationship Id="rId13" Type="http://schemas.openxmlformats.org/officeDocument/2006/relationships/hyperlink" Target="http://www.moa.com/" TargetMode="External"/><Relationship Id="rId18" Type="http://schemas.openxmlformats.org/officeDocument/2006/relationships/hyperlink" Target="http://www.aspera.it/" TargetMode="External"/><Relationship Id="rId3" Type="http://schemas.openxmlformats.org/officeDocument/2006/relationships/hyperlink" Target="http://www.sedapta.com/" TargetMode="External"/><Relationship Id="rId21" Type="http://schemas.openxmlformats.org/officeDocument/2006/relationships/hyperlink" Target="http://www.telerobot.it/" TargetMode="External"/><Relationship Id="rId7" Type="http://schemas.openxmlformats.org/officeDocument/2006/relationships/hyperlink" Target="http://www.treecube.it/" TargetMode="External"/><Relationship Id="rId12" Type="http://schemas.openxmlformats.org/officeDocument/2006/relationships/hyperlink" Target="http://www.armadioverde.it/" TargetMode="External"/><Relationship Id="rId17" Type="http://schemas.openxmlformats.org/officeDocument/2006/relationships/hyperlink" Target="http://www.circletouch.eu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ikrix.com/" TargetMode="External"/><Relationship Id="rId16" Type="http://schemas.openxmlformats.org/officeDocument/2006/relationships/hyperlink" Target="http://www.esalife.com/" TargetMode="External"/><Relationship Id="rId20" Type="http://schemas.openxmlformats.org/officeDocument/2006/relationships/hyperlink" Target="http://www.rgm.it/" TargetMode="External"/><Relationship Id="rId1" Type="http://schemas.openxmlformats.org/officeDocument/2006/relationships/hyperlink" Target="http://www.novit.it/" TargetMode="External"/><Relationship Id="rId6" Type="http://schemas.openxmlformats.org/officeDocument/2006/relationships/hyperlink" Target="http://www.genoastirling.it/" TargetMode="External"/><Relationship Id="rId11" Type="http://schemas.openxmlformats.org/officeDocument/2006/relationships/hyperlink" Target="http://www.drexcode.com/" TargetMode="External"/><Relationship Id="rId24" Type="http://schemas.openxmlformats.org/officeDocument/2006/relationships/hyperlink" Target="http://www.camugin.it/" TargetMode="External"/><Relationship Id="rId5" Type="http://schemas.openxmlformats.org/officeDocument/2006/relationships/hyperlink" Target="http://www.sesamosystem.com/" TargetMode="External"/><Relationship Id="rId15" Type="http://schemas.openxmlformats.org/officeDocument/2006/relationships/hyperlink" Target="http://www.sailsquare.com/" TargetMode="External"/><Relationship Id="rId23" Type="http://schemas.openxmlformats.org/officeDocument/2006/relationships/hyperlink" Target="http://www.bijliguria.it/" TargetMode="External"/><Relationship Id="rId10" Type="http://schemas.openxmlformats.org/officeDocument/2006/relationships/hyperlink" Target="http://www.myangelcare.it/" TargetMode="External"/><Relationship Id="rId19" Type="http://schemas.openxmlformats.org/officeDocument/2006/relationships/hyperlink" Target="http://www.metalsyle.com/" TargetMode="External"/><Relationship Id="rId4" Type="http://schemas.openxmlformats.org/officeDocument/2006/relationships/hyperlink" Target="http://www.autocorsica.it/" TargetMode="External"/><Relationship Id="rId9" Type="http://schemas.openxmlformats.org/officeDocument/2006/relationships/hyperlink" Target="http://www.enjore.com/" TargetMode="External"/><Relationship Id="rId14" Type="http://schemas.openxmlformats.org/officeDocument/2006/relationships/hyperlink" Target="http://www.vivavoceinstitute.com/" TargetMode="External"/><Relationship Id="rId22" Type="http://schemas.openxmlformats.org/officeDocument/2006/relationships/hyperlink" Target="http://www.valtrebbiacqueminerali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zoomScale="26" zoomScaleNormal="26" zoomScaleSheetLayoutView="73" workbookViewId="0">
      <pane xSplit="2" ySplit="6" topLeftCell="C7" activePane="bottomRight" state="frozen"/>
      <selection pane="topRight" activeCell="D1" sqref="D1"/>
      <selection pane="bottomLeft" activeCell="A6" sqref="A6"/>
      <selection pane="bottomRight" activeCell="C5" sqref="C5"/>
    </sheetView>
  </sheetViews>
  <sheetFormatPr defaultRowHeight="18"/>
  <cols>
    <col min="1" max="1" width="0.109375" style="3" customWidth="1"/>
    <col min="2" max="2" width="67.6640625" style="3" customWidth="1"/>
    <col min="3" max="3" width="147.5546875" style="3" customWidth="1"/>
    <col min="4" max="4" width="25.44140625" style="3" bestFit="1" customWidth="1"/>
    <col min="5" max="5" width="31.33203125" style="3" bestFit="1" customWidth="1"/>
    <col min="6" max="6" width="27.88671875" style="35" bestFit="1" customWidth="1"/>
    <col min="7" max="7" width="36.77734375" style="4" customWidth="1"/>
    <col min="8" max="8" width="44.6640625" style="4" customWidth="1"/>
    <col min="9" max="9" width="36.21875" style="4" customWidth="1"/>
    <col min="10" max="10" width="98" style="4" customWidth="1"/>
    <col min="11" max="11" width="34.109375" style="4" customWidth="1"/>
    <col min="12" max="12" width="36.44140625" style="3" bestFit="1" customWidth="1"/>
    <col min="13" max="13" width="39.88671875" style="3" bestFit="1" customWidth="1"/>
    <col min="14" max="14" width="54" style="3" bestFit="1" customWidth="1"/>
    <col min="15" max="214" width="9.109375" style="3"/>
    <col min="215" max="215" width="0.6640625" style="3" customWidth="1"/>
    <col min="216" max="216" width="8" style="3" customWidth="1"/>
    <col min="217" max="217" width="36.109375" style="3" customWidth="1"/>
    <col min="218" max="221" width="8.88671875" style="3" customWidth="1"/>
    <col min="222" max="222" width="12.88671875" style="3" customWidth="1"/>
    <col min="223" max="223" width="17.109375" style="3" customWidth="1"/>
    <col min="224" max="224" width="17" style="3" bestFit="1" customWidth="1"/>
    <col min="225" max="225" width="15.6640625" style="3" bestFit="1" customWidth="1"/>
    <col min="226" max="226" width="15" style="3" customWidth="1"/>
    <col min="227" max="227" width="13.109375" style="3" customWidth="1"/>
    <col min="228" max="228" width="15" style="3" customWidth="1"/>
    <col min="229" max="229" width="20.44140625" style="3" customWidth="1"/>
    <col min="230" max="230" width="4.44140625" style="3" customWidth="1"/>
    <col min="231" max="231" width="8.88671875" style="3" customWidth="1"/>
    <col min="232" max="470" width="9.109375" style="3"/>
    <col min="471" max="471" width="0.6640625" style="3" customWidth="1"/>
    <col min="472" max="472" width="8" style="3" customWidth="1"/>
    <col min="473" max="473" width="36.109375" style="3" customWidth="1"/>
    <col min="474" max="477" width="8.88671875" style="3" customWidth="1"/>
    <col min="478" max="478" width="12.88671875" style="3" customWidth="1"/>
    <col min="479" max="479" width="17.109375" style="3" customWidth="1"/>
    <col min="480" max="480" width="17" style="3" bestFit="1" customWidth="1"/>
    <col min="481" max="481" width="15.6640625" style="3" bestFit="1" customWidth="1"/>
    <col min="482" max="482" width="15" style="3" customWidth="1"/>
    <col min="483" max="483" width="13.109375" style="3" customWidth="1"/>
    <col min="484" max="484" width="15" style="3" customWidth="1"/>
    <col min="485" max="485" width="20.44140625" style="3" customWidth="1"/>
    <col min="486" max="486" width="4.44140625" style="3" customWidth="1"/>
    <col min="487" max="487" width="8.88671875" style="3" customWidth="1"/>
    <col min="488" max="726" width="9.109375" style="3"/>
    <col min="727" max="727" width="0.6640625" style="3" customWidth="1"/>
    <col min="728" max="728" width="8" style="3" customWidth="1"/>
    <col min="729" max="729" width="36.109375" style="3" customWidth="1"/>
    <col min="730" max="733" width="8.88671875" style="3" customWidth="1"/>
    <col min="734" max="734" width="12.88671875" style="3" customWidth="1"/>
    <col min="735" max="735" width="17.109375" style="3" customWidth="1"/>
    <col min="736" max="736" width="17" style="3" bestFit="1" customWidth="1"/>
    <col min="737" max="737" width="15.6640625" style="3" bestFit="1" customWidth="1"/>
    <col min="738" max="738" width="15" style="3" customWidth="1"/>
    <col min="739" max="739" width="13.109375" style="3" customWidth="1"/>
    <col min="740" max="740" width="15" style="3" customWidth="1"/>
    <col min="741" max="741" width="20.44140625" style="3" customWidth="1"/>
    <col min="742" max="742" width="4.44140625" style="3" customWidth="1"/>
    <col min="743" max="743" width="8.88671875" style="3" customWidth="1"/>
    <col min="744" max="982" width="9.109375" style="3"/>
    <col min="983" max="983" width="0.6640625" style="3" customWidth="1"/>
    <col min="984" max="984" width="8" style="3" customWidth="1"/>
    <col min="985" max="985" width="36.109375" style="3" customWidth="1"/>
    <col min="986" max="989" width="8.88671875" style="3" customWidth="1"/>
    <col min="990" max="990" width="12.88671875" style="3" customWidth="1"/>
    <col min="991" max="991" width="17.109375" style="3" customWidth="1"/>
    <col min="992" max="992" width="17" style="3" bestFit="1" customWidth="1"/>
    <col min="993" max="993" width="15.6640625" style="3" bestFit="1" customWidth="1"/>
    <col min="994" max="994" width="15" style="3" customWidth="1"/>
    <col min="995" max="995" width="13.109375" style="3" customWidth="1"/>
    <col min="996" max="996" width="15" style="3" customWidth="1"/>
    <col min="997" max="997" width="20.44140625" style="3" customWidth="1"/>
    <col min="998" max="998" width="4.44140625" style="3" customWidth="1"/>
    <col min="999" max="999" width="8.88671875" style="3" customWidth="1"/>
    <col min="1000" max="1238" width="9.109375" style="3"/>
    <col min="1239" max="1239" width="0.6640625" style="3" customWidth="1"/>
    <col min="1240" max="1240" width="8" style="3" customWidth="1"/>
    <col min="1241" max="1241" width="36.109375" style="3" customWidth="1"/>
    <col min="1242" max="1245" width="8.88671875" style="3" customWidth="1"/>
    <col min="1246" max="1246" width="12.88671875" style="3" customWidth="1"/>
    <col min="1247" max="1247" width="17.109375" style="3" customWidth="1"/>
    <col min="1248" max="1248" width="17" style="3" bestFit="1" customWidth="1"/>
    <col min="1249" max="1249" width="15.6640625" style="3" bestFit="1" customWidth="1"/>
    <col min="1250" max="1250" width="15" style="3" customWidth="1"/>
    <col min="1251" max="1251" width="13.109375" style="3" customWidth="1"/>
    <col min="1252" max="1252" width="15" style="3" customWidth="1"/>
    <col min="1253" max="1253" width="20.44140625" style="3" customWidth="1"/>
    <col min="1254" max="1254" width="4.44140625" style="3" customWidth="1"/>
    <col min="1255" max="1255" width="8.88671875" style="3" customWidth="1"/>
    <col min="1256" max="1494" width="9.109375" style="3"/>
    <col min="1495" max="1495" width="0.6640625" style="3" customWidth="1"/>
    <col min="1496" max="1496" width="8" style="3" customWidth="1"/>
    <col min="1497" max="1497" width="36.109375" style="3" customWidth="1"/>
    <col min="1498" max="1501" width="8.88671875" style="3" customWidth="1"/>
    <col min="1502" max="1502" width="12.88671875" style="3" customWidth="1"/>
    <col min="1503" max="1503" width="17.109375" style="3" customWidth="1"/>
    <col min="1504" max="1504" width="17" style="3" bestFit="1" customWidth="1"/>
    <col min="1505" max="1505" width="15.6640625" style="3" bestFit="1" customWidth="1"/>
    <col min="1506" max="1506" width="15" style="3" customWidth="1"/>
    <col min="1507" max="1507" width="13.109375" style="3" customWidth="1"/>
    <col min="1508" max="1508" width="15" style="3" customWidth="1"/>
    <col min="1509" max="1509" width="20.44140625" style="3" customWidth="1"/>
    <col min="1510" max="1510" width="4.44140625" style="3" customWidth="1"/>
    <col min="1511" max="1511" width="8.88671875" style="3" customWidth="1"/>
    <col min="1512" max="1750" width="9.109375" style="3"/>
    <col min="1751" max="1751" width="0.6640625" style="3" customWidth="1"/>
    <col min="1752" max="1752" width="8" style="3" customWidth="1"/>
    <col min="1753" max="1753" width="36.109375" style="3" customWidth="1"/>
    <col min="1754" max="1757" width="8.88671875" style="3" customWidth="1"/>
    <col min="1758" max="1758" width="12.88671875" style="3" customWidth="1"/>
    <col min="1759" max="1759" width="17.109375" style="3" customWidth="1"/>
    <col min="1760" max="1760" width="17" style="3" bestFit="1" customWidth="1"/>
    <col min="1761" max="1761" width="15.6640625" style="3" bestFit="1" customWidth="1"/>
    <col min="1762" max="1762" width="15" style="3" customWidth="1"/>
    <col min="1763" max="1763" width="13.109375" style="3" customWidth="1"/>
    <col min="1764" max="1764" width="15" style="3" customWidth="1"/>
    <col min="1765" max="1765" width="20.44140625" style="3" customWidth="1"/>
    <col min="1766" max="1766" width="4.44140625" style="3" customWidth="1"/>
    <col min="1767" max="1767" width="8.88671875" style="3" customWidth="1"/>
    <col min="1768" max="2006" width="9.109375" style="3"/>
    <col min="2007" max="2007" width="0.6640625" style="3" customWidth="1"/>
    <col min="2008" max="2008" width="8" style="3" customWidth="1"/>
    <col min="2009" max="2009" width="36.109375" style="3" customWidth="1"/>
    <col min="2010" max="2013" width="8.88671875" style="3" customWidth="1"/>
    <col min="2014" max="2014" width="12.88671875" style="3" customWidth="1"/>
    <col min="2015" max="2015" width="17.109375" style="3" customWidth="1"/>
    <col min="2016" max="2016" width="17" style="3" bestFit="1" customWidth="1"/>
    <col min="2017" max="2017" width="15.6640625" style="3" bestFit="1" customWidth="1"/>
    <col min="2018" max="2018" width="15" style="3" customWidth="1"/>
    <col min="2019" max="2019" width="13.109375" style="3" customWidth="1"/>
    <col min="2020" max="2020" width="15" style="3" customWidth="1"/>
    <col min="2021" max="2021" width="20.44140625" style="3" customWidth="1"/>
    <col min="2022" max="2022" width="4.44140625" style="3" customWidth="1"/>
    <col min="2023" max="2023" width="8.88671875" style="3" customWidth="1"/>
    <col min="2024" max="2262" width="9.109375" style="3"/>
    <col min="2263" max="2263" width="0.6640625" style="3" customWidth="1"/>
    <col min="2264" max="2264" width="8" style="3" customWidth="1"/>
    <col min="2265" max="2265" width="36.109375" style="3" customWidth="1"/>
    <col min="2266" max="2269" width="8.88671875" style="3" customWidth="1"/>
    <col min="2270" max="2270" width="12.88671875" style="3" customWidth="1"/>
    <col min="2271" max="2271" width="17.109375" style="3" customWidth="1"/>
    <col min="2272" max="2272" width="17" style="3" bestFit="1" customWidth="1"/>
    <col min="2273" max="2273" width="15.6640625" style="3" bestFit="1" customWidth="1"/>
    <col min="2274" max="2274" width="15" style="3" customWidth="1"/>
    <col min="2275" max="2275" width="13.109375" style="3" customWidth="1"/>
    <col min="2276" max="2276" width="15" style="3" customWidth="1"/>
    <col min="2277" max="2277" width="20.44140625" style="3" customWidth="1"/>
    <col min="2278" max="2278" width="4.44140625" style="3" customWidth="1"/>
    <col min="2279" max="2279" width="8.88671875" style="3" customWidth="1"/>
    <col min="2280" max="2518" width="9.109375" style="3"/>
    <col min="2519" max="2519" width="0.6640625" style="3" customWidth="1"/>
    <col min="2520" max="2520" width="8" style="3" customWidth="1"/>
    <col min="2521" max="2521" width="36.109375" style="3" customWidth="1"/>
    <col min="2522" max="2525" width="8.88671875" style="3" customWidth="1"/>
    <col min="2526" max="2526" width="12.88671875" style="3" customWidth="1"/>
    <col min="2527" max="2527" width="17.109375" style="3" customWidth="1"/>
    <col min="2528" max="2528" width="17" style="3" bestFit="1" customWidth="1"/>
    <col min="2529" max="2529" width="15.6640625" style="3" bestFit="1" customWidth="1"/>
    <col min="2530" max="2530" width="15" style="3" customWidth="1"/>
    <col min="2531" max="2531" width="13.109375" style="3" customWidth="1"/>
    <col min="2532" max="2532" width="15" style="3" customWidth="1"/>
    <col min="2533" max="2533" width="20.44140625" style="3" customWidth="1"/>
    <col min="2534" max="2534" width="4.44140625" style="3" customWidth="1"/>
    <col min="2535" max="2535" width="8.88671875" style="3" customWidth="1"/>
    <col min="2536" max="2774" width="9.109375" style="3"/>
    <col min="2775" max="2775" width="0.6640625" style="3" customWidth="1"/>
    <col min="2776" max="2776" width="8" style="3" customWidth="1"/>
    <col min="2777" max="2777" width="36.109375" style="3" customWidth="1"/>
    <col min="2778" max="2781" width="8.88671875" style="3" customWidth="1"/>
    <col min="2782" max="2782" width="12.88671875" style="3" customWidth="1"/>
    <col min="2783" max="2783" width="17.109375" style="3" customWidth="1"/>
    <col min="2784" max="2784" width="17" style="3" bestFit="1" customWidth="1"/>
    <col min="2785" max="2785" width="15.6640625" style="3" bestFit="1" customWidth="1"/>
    <col min="2786" max="2786" width="15" style="3" customWidth="1"/>
    <col min="2787" max="2787" width="13.109375" style="3" customWidth="1"/>
    <col min="2788" max="2788" width="15" style="3" customWidth="1"/>
    <col min="2789" max="2789" width="20.44140625" style="3" customWidth="1"/>
    <col min="2790" max="2790" width="4.44140625" style="3" customWidth="1"/>
    <col min="2791" max="2791" width="8.88671875" style="3" customWidth="1"/>
    <col min="2792" max="3030" width="9.109375" style="3"/>
    <col min="3031" max="3031" width="0.6640625" style="3" customWidth="1"/>
    <col min="3032" max="3032" width="8" style="3" customWidth="1"/>
    <col min="3033" max="3033" width="36.109375" style="3" customWidth="1"/>
    <col min="3034" max="3037" width="8.88671875" style="3" customWidth="1"/>
    <col min="3038" max="3038" width="12.88671875" style="3" customWidth="1"/>
    <col min="3039" max="3039" width="17.109375" style="3" customWidth="1"/>
    <col min="3040" max="3040" width="17" style="3" bestFit="1" customWidth="1"/>
    <col min="3041" max="3041" width="15.6640625" style="3" bestFit="1" customWidth="1"/>
    <col min="3042" max="3042" width="15" style="3" customWidth="1"/>
    <col min="3043" max="3043" width="13.109375" style="3" customWidth="1"/>
    <col min="3044" max="3044" width="15" style="3" customWidth="1"/>
    <col min="3045" max="3045" width="20.44140625" style="3" customWidth="1"/>
    <col min="3046" max="3046" width="4.44140625" style="3" customWidth="1"/>
    <col min="3047" max="3047" width="8.88671875" style="3" customWidth="1"/>
    <col min="3048" max="3286" width="9.109375" style="3"/>
    <col min="3287" max="3287" width="0.6640625" style="3" customWidth="1"/>
    <col min="3288" max="3288" width="8" style="3" customWidth="1"/>
    <col min="3289" max="3289" width="36.109375" style="3" customWidth="1"/>
    <col min="3290" max="3293" width="8.88671875" style="3" customWidth="1"/>
    <col min="3294" max="3294" width="12.88671875" style="3" customWidth="1"/>
    <col min="3295" max="3295" width="17.109375" style="3" customWidth="1"/>
    <col min="3296" max="3296" width="17" style="3" bestFit="1" customWidth="1"/>
    <col min="3297" max="3297" width="15.6640625" style="3" bestFit="1" customWidth="1"/>
    <col min="3298" max="3298" width="15" style="3" customWidth="1"/>
    <col min="3299" max="3299" width="13.109375" style="3" customWidth="1"/>
    <col min="3300" max="3300" width="15" style="3" customWidth="1"/>
    <col min="3301" max="3301" width="20.44140625" style="3" customWidth="1"/>
    <col min="3302" max="3302" width="4.44140625" style="3" customWidth="1"/>
    <col min="3303" max="3303" width="8.88671875" style="3" customWidth="1"/>
    <col min="3304" max="3542" width="9.109375" style="3"/>
    <col min="3543" max="3543" width="0.6640625" style="3" customWidth="1"/>
    <col min="3544" max="3544" width="8" style="3" customWidth="1"/>
    <col min="3545" max="3545" width="36.109375" style="3" customWidth="1"/>
    <col min="3546" max="3549" width="8.88671875" style="3" customWidth="1"/>
    <col min="3550" max="3550" width="12.88671875" style="3" customWidth="1"/>
    <col min="3551" max="3551" width="17.109375" style="3" customWidth="1"/>
    <col min="3552" max="3552" width="17" style="3" bestFit="1" customWidth="1"/>
    <col min="3553" max="3553" width="15.6640625" style="3" bestFit="1" customWidth="1"/>
    <col min="3554" max="3554" width="15" style="3" customWidth="1"/>
    <col min="3555" max="3555" width="13.109375" style="3" customWidth="1"/>
    <col min="3556" max="3556" width="15" style="3" customWidth="1"/>
    <col min="3557" max="3557" width="20.44140625" style="3" customWidth="1"/>
    <col min="3558" max="3558" width="4.44140625" style="3" customWidth="1"/>
    <col min="3559" max="3559" width="8.88671875" style="3" customWidth="1"/>
    <col min="3560" max="3798" width="9.109375" style="3"/>
    <col min="3799" max="3799" width="0.6640625" style="3" customWidth="1"/>
    <col min="3800" max="3800" width="8" style="3" customWidth="1"/>
    <col min="3801" max="3801" width="36.109375" style="3" customWidth="1"/>
    <col min="3802" max="3805" width="8.88671875" style="3" customWidth="1"/>
    <col min="3806" max="3806" width="12.88671875" style="3" customWidth="1"/>
    <col min="3807" max="3807" width="17.109375" style="3" customWidth="1"/>
    <col min="3808" max="3808" width="17" style="3" bestFit="1" customWidth="1"/>
    <col min="3809" max="3809" width="15.6640625" style="3" bestFit="1" customWidth="1"/>
    <col min="3810" max="3810" width="15" style="3" customWidth="1"/>
    <col min="3811" max="3811" width="13.109375" style="3" customWidth="1"/>
    <col min="3812" max="3812" width="15" style="3" customWidth="1"/>
    <col min="3813" max="3813" width="20.44140625" style="3" customWidth="1"/>
    <col min="3814" max="3814" width="4.44140625" style="3" customWidth="1"/>
    <col min="3815" max="3815" width="8.88671875" style="3" customWidth="1"/>
    <col min="3816" max="4054" width="9.109375" style="3"/>
    <col min="4055" max="4055" width="0.6640625" style="3" customWidth="1"/>
    <col min="4056" max="4056" width="8" style="3" customWidth="1"/>
    <col min="4057" max="4057" width="36.109375" style="3" customWidth="1"/>
    <col min="4058" max="4061" width="8.88671875" style="3" customWidth="1"/>
    <col min="4062" max="4062" width="12.88671875" style="3" customWidth="1"/>
    <col min="4063" max="4063" width="17.109375" style="3" customWidth="1"/>
    <col min="4064" max="4064" width="17" style="3" bestFit="1" customWidth="1"/>
    <col min="4065" max="4065" width="15.6640625" style="3" bestFit="1" customWidth="1"/>
    <col min="4066" max="4066" width="15" style="3" customWidth="1"/>
    <col min="4067" max="4067" width="13.109375" style="3" customWidth="1"/>
    <col min="4068" max="4068" width="15" style="3" customWidth="1"/>
    <col min="4069" max="4069" width="20.44140625" style="3" customWidth="1"/>
    <col min="4070" max="4070" width="4.44140625" style="3" customWidth="1"/>
    <col min="4071" max="4071" width="8.88671875" style="3" customWidth="1"/>
    <col min="4072" max="4310" width="9.109375" style="3"/>
    <col min="4311" max="4311" width="0.6640625" style="3" customWidth="1"/>
    <col min="4312" max="4312" width="8" style="3" customWidth="1"/>
    <col min="4313" max="4313" width="36.109375" style="3" customWidth="1"/>
    <col min="4314" max="4317" width="8.88671875" style="3" customWidth="1"/>
    <col min="4318" max="4318" width="12.88671875" style="3" customWidth="1"/>
    <col min="4319" max="4319" width="17.109375" style="3" customWidth="1"/>
    <col min="4320" max="4320" width="17" style="3" bestFit="1" customWidth="1"/>
    <col min="4321" max="4321" width="15.6640625" style="3" bestFit="1" customWidth="1"/>
    <col min="4322" max="4322" width="15" style="3" customWidth="1"/>
    <col min="4323" max="4323" width="13.109375" style="3" customWidth="1"/>
    <col min="4324" max="4324" width="15" style="3" customWidth="1"/>
    <col min="4325" max="4325" width="20.44140625" style="3" customWidth="1"/>
    <col min="4326" max="4326" width="4.44140625" style="3" customWidth="1"/>
    <col min="4327" max="4327" width="8.88671875" style="3" customWidth="1"/>
    <col min="4328" max="4566" width="9.109375" style="3"/>
    <col min="4567" max="4567" width="0.6640625" style="3" customWidth="1"/>
    <col min="4568" max="4568" width="8" style="3" customWidth="1"/>
    <col min="4569" max="4569" width="36.109375" style="3" customWidth="1"/>
    <col min="4570" max="4573" width="8.88671875" style="3" customWidth="1"/>
    <col min="4574" max="4574" width="12.88671875" style="3" customWidth="1"/>
    <col min="4575" max="4575" width="17.109375" style="3" customWidth="1"/>
    <col min="4576" max="4576" width="17" style="3" bestFit="1" customWidth="1"/>
    <col min="4577" max="4577" width="15.6640625" style="3" bestFit="1" customWidth="1"/>
    <col min="4578" max="4578" width="15" style="3" customWidth="1"/>
    <col min="4579" max="4579" width="13.109375" style="3" customWidth="1"/>
    <col min="4580" max="4580" width="15" style="3" customWidth="1"/>
    <col min="4581" max="4581" width="20.44140625" style="3" customWidth="1"/>
    <col min="4582" max="4582" width="4.44140625" style="3" customWidth="1"/>
    <col min="4583" max="4583" width="8.88671875" style="3" customWidth="1"/>
    <col min="4584" max="4822" width="9.109375" style="3"/>
    <col min="4823" max="4823" width="0.6640625" style="3" customWidth="1"/>
    <col min="4824" max="4824" width="8" style="3" customWidth="1"/>
    <col min="4825" max="4825" width="36.109375" style="3" customWidth="1"/>
    <col min="4826" max="4829" width="8.88671875" style="3" customWidth="1"/>
    <col min="4830" max="4830" width="12.88671875" style="3" customWidth="1"/>
    <col min="4831" max="4831" width="17.109375" style="3" customWidth="1"/>
    <col min="4832" max="4832" width="17" style="3" bestFit="1" customWidth="1"/>
    <col min="4833" max="4833" width="15.6640625" style="3" bestFit="1" customWidth="1"/>
    <col min="4834" max="4834" width="15" style="3" customWidth="1"/>
    <col min="4835" max="4835" width="13.109375" style="3" customWidth="1"/>
    <col min="4836" max="4836" width="15" style="3" customWidth="1"/>
    <col min="4837" max="4837" width="20.44140625" style="3" customWidth="1"/>
    <col min="4838" max="4838" width="4.44140625" style="3" customWidth="1"/>
    <col min="4839" max="4839" width="8.88671875" style="3" customWidth="1"/>
    <col min="4840" max="5078" width="9.109375" style="3"/>
    <col min="5079" max="5079" width="0.6640625" style="3" customWidth="1"/>
    <col min="5080" max="5080" width="8" style="3" customWidth="1"/>
    <col min="5081" max="5081" width="36.109375" style="3" customWidth="1"/>
    <col min="5082" max="5085" width="8.88671875" style="3" customWidth="1"/>
    <col min="5086" max="5086" width="12.88671875" style="3" customWidth="1"/>
    <col min="5087" max="5087" width="17.109375" style="3" customWidth="1"/>
    <col min="5088" max="5088" width="17" style="3" bestFit="1" customWidth="1"/>
    <col min="5089" max="5089" width="15.6640625" style="3" bestFit="1" customWidth="1"/>
    <col min="5090" max="5090" width="15" style="3" customWidth="1"/>
    <col min="5091" max="5091" width="13.109375" style="3" customWidth="1"/>
    <col min="5092" max="5092" width="15" style="3" customWidth="1"/>
    <col min="5093" max="5093" width="20.44140625" style="3" customWidth="1"/>
    <col min="5094" max="5094" width="4.44140625" style="3" customWidth="1"/>
    <col min="5095" max="5095" width="8.88671875" style="3" customWidth="1"/>
    <col min="5096" max="5334" width="9.109375" style="3"/>
    <col min="5335" max="5335" width="0.6640625" style="3" customWidth="1"/>
    <col min="5336" max="5336" width="8" style="3" customWidth="1"/>
    <col min="5337" max="5337" width="36.109375" style="3" customWidth="1"/>
    <col min="5338" max="5341" width="8.88671875" style="3" customWidth="1"/>
    <col min="5342" max="5342" width="12.88671875" style="3" customWidth="1"/>
    <col min="5343" max="5343" width="17.109375" style="3" customWidth="1"/>
    <col min="5344" max="5344" width="17" style="3" bestFit="1" customWidth="1"/>
    <col min="5345" max="5345" width="15.6640625" style="3" bestFit="1" customWidth="1"/>
    <col min="5346" max="5346" width="15" style="3" customWidth="1"/>
    <col min="5347" max="5347" width="13.109375" style="3" customWidth="1"/>
    <col min="5348" max="5348" width="15" style="3" customWidth="1"/>
    <col min="5349" max="5349" width="20.44140625" style="3" customWidth="1"/>
    <col min="5350" max="5350" width="4.44140625" style="3" customWidth="1"/>
    <col min="5351" max="5351" width="8.88671875" style="3" customWidth="1"/>
    <col min="5352" max="5590" width="9.109375" style="3"/>
    <col min="5591" max="5591" width="0.6640625" style="3" customWidth="1"/>
    <col min="5592" max="5592" width="8" style="3" customWidth="1"/>
    <col min="5593" max="5593" width="36.109375" style="3" customWidth="1"/>
    <col min="5594" max="5597" width="8.88671875" style="3" customWidth="1"/>
    <col min="5598" max="5598" width="12.88671875" style="3" customWidth="1"/>
    <col min="5599" max="5599" width="17.109375" style="3" customWidth="1"/>
    <col min="5600" max="5600" width="17" style="3" bestFit="1" customWidth="1"/>
    <col min="5601" max="5601" width="15.6640625" style="3" bestFit="1" customWidth="1"/>
    <col min="5602" max="5602" width="15" style="3" customWidth="1"/>
    <col min="5603" max="5603" width="13.109375" style="3" customWidth="1"/>
    <col min="5604" max="5604" width="15" style="3" customWidth="1"/>
    <col min="5605" max="5605" width="20.44140625" style="3" customWidth="1"/>
    <col min="5606" max="5606" width="4.44140625" style="3" customWidth="1"/>
    <col min="5607" max="5607" width="8.88671875" style="3" customWidth="1"/>
    <col min="5608" max="5846" width="9.109375" style="3"/>
    <col min="5847" max="5847" width="0.6640625" style="3" customWidth="1"/>
    <col min="5848" max="5848" width="8" style="3" customWidth="1"/>
    <col min="5849" max="5849" width="36.109375" style="3" customWidth="1"/>
    <col min="5850" max="5853" width="8.88671875" style="3" customWidth="1"/>
    <col min="5854" max="5854" width="12.88671875" style="3" customWidth="1"/>
    <col min="5855" max="5855" width="17.109375" style="3" customWidth="1"/>
    <col min="5856" max="5856" width="17" style="3" bestFit="1" customWidth="1"/>
    <col min="5857" max="5857" width="15.6640625" style="3" bestFit="1" customWidth="1"/>
    <col min="5858" max="5858" width="15" style="3" customWidth="1"/>
    <col min="5859" max="5859" width="13.109375" style="3" customWidth="1"/>
    <col min="5860" max="5860" width="15" style="3" customWidth="1"/>
    <col min="5861" max="5861" width="20.44140625" style="3" customWidth="1"/>
    <col min="5862" max="5862" width="4.44140625" style="3" customWidth="1"/>
    <col min="5863" max="5863" width="8.88671875" style="3" customWidth="1"/>
    <col min="5864" max="6102" width="9.109375" style="3"/>
    <col min="6103" max="6103" width="0.6640625" style="3" customWidth="1"/>
    <col min="6104" max="6104" width="8" style="3" customWidth="1"/>
    <col min="6105" max="6105" width="36.109375" style="3" customWidth="1"/>
    <col min="6106" max="6109" width="8.88671875" style="3" customWidth="1"/>
    <col min="6110" max="6110" width="12.88671875" style="3" customWidth="1"/>
    <col min="6111" max="6111" width="17.109375" style="3" customWidth="1"/>
    <col min="6112" max="6112" width="17" style="3" bestFit="1" customWidth="1"/>
    <col min="6113" max="6113" width="15.6640625" style="3" bestFit="1" customWidth="1"/>
    <col min="6114" max="6114" width="15" style="3" customWidth="1"/>
    <col min="6115" max="6115" width="13.109375" style="3" customWidth="1"/>
    <col min="6116" max="6116" width="15" style="3" customWidth="1"/>
    <col min="6117" max="6117" width="20.44140625" style="3" customWidth="1"/>
    <col min="6118" max="6118" width="4.44140625" style="3" customWidth="1"/>
    <col min="6119" max="6119" width="8.88671875" style="3" customWidth="1"/>
    <col min="6120" max="6358" width="9.109375" style="3"/>
    <col min="6359" max="6359" width="0.6640625" style="3" customWidth="1"/>
    <col min="6360" max="6360" width="8" style="3" customWidth="1"/>
    <col min="6361" max="6361" width="36.109375" style="3" customWidth="1"/>
    <col min="6362" max="6365" width="8.88671875" style="3" customWidth="1"/>
    <col min="6366" max="6366" width="12.88671875" style="3" customWidth="1"/>
    <col min="6367" max="6367" width="17.109375" style="3" customWidth="1"/>
    <col min="6368" max="6368" width="17" style="3" bestFit="1" customWidth="1"/>
    <col min="6369" max="6369" width="15.6640625" style="3" bestFit="1" customWidth="1"/>
    <col min="6370" max="6370" width="15" style="3" customWidth="1"/>
    <col min="6371" max="6371" width="13.109375" style="3" customWidth="1"/>
    <col min="6372" max="6372" width="15" style="3" customWidth="1"/>
    <col min="6373" max="6373" width="20.44140625" style="3" customWidth="1"/>
    <col min="6374" max="6374" width="4.44140625" style="3" customWidth="1"/>
    <col min="6375" max="6375" width="8.88671875" style="3" customWidth="1"/>
    <col min="6376" max="6614" width="9.109375" style="3"/>
    <col min="6615" max="6615" width="0.6640625" style="3" customWidth="1"/>
    <col min="6616" max="6616" width="8" style="3" customWidth="1"/>
    <col min="6617" max="6617" width="36.109375" style="3" customWidth="1"/>
    <col min="6618" max="6621" width="8.88671875" style="3" customWidth="1"/>
    <col min="6622" max="6622" width="12.88671875" style="3" customWidth="1"/>
    <col min="6623" max="6623" width="17.109375" style="3" customWidth="1"/>
    <col min="6624" max="6624" width="17" style="3" bestFit="1" customWidth="1"/>
    <col min="6625" max="6625" width="15.6640625" style="3" bestFit="1" customWidth="1"/>
    <col min="6626" max="6626" width="15" style="3" customWidth="1"/>
    <col min="6627" max="6627" width="13.109375" style="3" customWidth="1"/>
    <col min="6628" max="6628" width="15" style="3" customWidth="1"/>
    <col min="6629" max="6629" width="20.44140625" style="3" customWidth="1"/>
    <col min="6630" max="6630" width="4.44140625" style="3" customWidth="1"/>
    <col min="6631" max="6631" width="8.88671875" style="3" customWidth="1"/>
    <col min="6632" max="6870" width="9.109375" style="3"/>
    <col min="6871" max="6871" width="0.6640625" style="3" customWidth="1"/>
    <col min="6872" max="6872" width="8" style="3" customWidth="1"/>
    <col min="6873" max="6873" width="36.109375" style="3" customWidth="1"/>
    <col min="6874" max="6877" width="8.88671875" style="3" customWidth="1"/>
    <col min="6878" max="6878" width="12.88671875" style="3" customWidth="1"/>
    <col min="6879" max="6879" width="17.109375" style="3" customWidth="1"/>
    <col min="6880" max="6880" width="17" style="3" bestFit="1" customWidth="1"/>
    <col min="6881" max="6881" width="15.6640625" style="3" bestFit="1" customWidth="1"/>
    <col min="6882" max="6882" width="15" style="3" customWidth="1"/>
    <col min="6883" max="6883" width="13.109375" style="3" customWidth="1"/>
    <col min="6884" max="6884" width="15" style="3" customWidth="1"/>
    <col min="6885" max="6885" width="20.44140625" style="3" customWidth="1"/>
    <col min="6886" max="6886" width="4.44140625" style="3" customWidth="1"/>
    <col min="6887" max="6887" width="8.88671875" style="3" customWidth="1"/>
    <col min="6888" max="7126" width="9.109375" style="3"/>
    <col min="7127" max="7127" width="0.6640625" style="3" customWidth="1"/>
    <col min="7128" max="7128" width="8" style="3" customWidth="1"/>
    <col min="7129" max="7129" width="36.109375" style="3" customWidth="1"/>
    <col min="7130" max="7133" width="8.88671875" style="3" customWidth="1"/>
    <col min="7134" max="7134" width="12.88671875" style="3" customWidth="1"/>
    <col min="7135" max="7135" width="17.109375" style="3" customWidth="1"/>
    <col min="7136" max="7136" width="17" style="3" bestFit="1" customWidth="1"/>
    <col min="7137" max="7137" width="15.6640625" style="3" bestFit="1" customWidth="1"/>
    <col min="7138" max="7138" width="15" style="3" customWidth="1"/>
    <col min="7139" max="7139" width="13.109375" style="3" customWidth="1"/>
    <col min="7140" max="7140" width="15" style="3" customWidth="1"/>
    <col min="7141" max="7141" width="20.44140625" style="3" customWidth="1"/>
    <col min="7142" max="7142" width="4.44140625" style="3" customWidth="1"/>
    <col min="7143" max="7143" width="8.88671875" style="3" customWidth="1"/>
    <col min="7144" max="7382" width="9.109375" style="3"/>
    <col min="7383" max="7383" width="0.6640625" style="3" customWidth="1"/>
    <col min="7384" max="7384" width="8" style="3" customWidth="1"/>
    <col min="7385" max="7385" width="36.109375" style="3" customWidth="1"/>
    <col min="7386" max="7389" width="8.88671875" style="3" customWidth="1"/>
    <col min="7390" max="7390" width="12.88671875" style="3" customWidth="1"/>
    <col min="7391" max="7391" width="17.109375" style="3" customWidth="1"/>
    <col min="7392" max="7392" width="17" style="3" bestFit="1" customWidth="1"/>
    <col min="7393" max="7393" width="15.6640625" style="3" bestFit="1" customWidth="1"/>
    <col min="7394" max="7394" width="15" style="3" customWidth="1"/>
    <col min="7395" max="7395" width="13.109375" style="3" customWidth="1"/>
    <col min="7396" max="7396" width="15" style="3" customWidth="1"/>
    <col min="7397" max="7397" width="20.44140625" style="3" customWidth="1"/>
    <col min="7398" max="7398" width="4.44140625" style="3" customWidth="1"/>
    <col min="7399" max="7399" width="8.88671875" style="3" customWidth="1"/>
    <col min="7400" max="7638" width="9.109375" style="3"/>
    <col min="7639" max="7639" width="0.6640625" style="3" customWidth="1"/>
    <col min="7640" max="7640" width="8" style="3" customWidth="1"/>
    <col min="7641" max="7641" width="36.109375" style="3" customWidth="1"/>
    <col min="7642" max="7645" width="8.88671875" style="3" customWidth="1"/>
    <col min="7646" max="7646" width="12.88671875" style="3" customWidth="1"/>
    <col min="7647" max="7647" width="17.109375" style="3" customWidth="1"/>
    <col min="7648" max="7648" width="17" style="3" bestFit="1" customWidth="1"/>
    <col min="7649" max="7649" width="15.6640625" style="3" bestFit="1" customWidth="1"/>
    <col min="7650" max="7650" width="15" style="3" customWidth="1"/>
    <col min="7651" max="7651" width="13.109375" style="3" customWidth="1"/>
    <col min="7652" max="7652" width="15" style="3" customWidth="1"/>
    <col min="7653" max="7653" width="20.44140625" style="3" customWidth="1"/>
    <col min="7654" max="7654" width="4.44140625" style="3" customWidth="1"/>
    <col min="7655" max="7655" width="8.88671875" style="3" customWidth="1"/>
    <col min="7656" max="7894" width="9.109375" style="3"/>
    <col min="7895" max="7895" width="0.6640625" style="3" customWidth="1"/>
    <col min="7896" max="7896" width="8" style="3" customWidth="1"/>
    <col min="7897" max="7897" width="36.109375" style="3" customWidth="1"/>
    <col min="7898" max="7901" width="8.88671875" style="3" customWidth="1"/>
    <col min="7902" max="7902" width="12.88671875" style="3" customWidth="1"/>
    <col min="7903" max="7903" width="17.109375" style="3" customWidth="1"/>
    <col min="7904" max="7904" width="17" style="3" bestFit="1" customWidth="1"/>
    <col min="7905" max="7905" width="15.6640625" style="3" bestFit="1" customWidth="1"/>
    <col min="7906" max="7906" width="15" style="3" customWidth="1"/>
    <col min="7907" max="7907" width="13.109375" style="3" customWidth="1"/>
    <col min="7908" max="7908" width="15" style="3" customWidth="1"/>
    <col min="7909" max="7909" width="20.44140625" style="3" customWidth="1"/>
    <col min="7910" max="7910" width="4.44140625" style="3" customWidth="1"/>
    <col min="7911" max="7911" width="8.88671875" style="3" customWidth="1"/>
    <col min="7912" max="8150" width="9.109375" style="3"/>
    <col min="8151" max="8151" width="0.6640625" style="3" customWidth="1"/>
    <col min="8152" max="8152" width="8" style="3" customWidth="1"/>
    <col min="8153" max="8153" width="36.109375" style="3" customWidth="1"/>
    <col min="8154" max="8157" width="8.88671875" style="3" customWidth="1"/>
    <col min="8158" max="8158" width="12.88671875" style="3" customWidth="1"/>
    <col min="8159" max="8159" width="17.109375" style="3" customWidth="1"/>
    <col min="8160" max="8160" width="17" style="3" bestFit="1" customWidth="1"/>
    <col min="8161" max="8161" width="15.6640625" style="3" bestFit="1" customWidth="1"/>
    <col min="8162" max="8162" width="15" style="3" customWidth="1"/>
    <col min="8163" max="8163" width="13.109375" style="3" customWidth="1"/>
    <col min="8164" max="8164" width="15" style="3" customWidth="1"/>
    <col min="8165" max="8165" width="20.44140625" style="3" customWidth="1"/>
    <col min="8166" max="8166" width="4.44140625" style="3" customWidth="1"/>
    <col min="8167" max="8167" width="8.88671875" style="3" customWidth="1"/>
    <col min="8168" max="8406" width="9.109375" style="3"/>
    <col min="8407" max="8407" width="0.6640625" style="3" customWidth="1"/>
    <col min="8408" max="8408" width="8" style="3" customWidth="1"/>
    <col min="8409" max="8409" width="36.109375" style="3" customWidth="1"/>
    <col min="8410" max="8413" width="8.88671875" style="3" customWidth="1"/>
    <col min="8414" max="8414" width="12.88671875" style="3" customWidth="1"/>
    <col min="8415" max="8415" width="17.109375" style="3" customWidth="1"/>
    <col min="8416" max="8416" width="17" style="3" bestFit="1" customWidth="1"/>
    <col min="8417" max="8417" width="15.6640625" style="3" bestFit="1" customWidth="1"/>
    <col min="8418" max="8418" width="15" style="3" customWidth="1"/>
    <col min="8419" max="8419" width="13.109375" style="3" customWidth="1"/>
    <col min="8420" max="8420" width="15" style="3" customWidth="1"/>
    <col min="8421" max="8421" width="20.44140625" style="3" customWidth="1"/>
    <col min="8422" max="8422" width="4.44140625" style="3" customWidth="1"/>
    <col min="8423" max="8423" width="8.88671875" style="3" customWidth="1"/>
    <col min="8424" max="8662" width="9.109375" style="3"/>
    <col min="8663" max="8663" width="0.6640625" style="3" customWidth="1"/>
    <col min="8664" max="8664" width="8" style="3" customWidth="1"/>
    <col min="8665" max="8665" width="36.109375" style="3" customWidth="1"/>
    <col min="8666" max="8669" width="8.88671875" style="3" customWidth="1"/>
    <col min="8670" max="8670" width="12.88671875" style="3" customWidth="1"/>
    <col min="8671" max="8671" width="17.109375" style="3" customWidth="1"/>
    <col min="8672" max="8672" width="17" style="3" bestFit="1" customWidth="1"/>
    <col min="8673" max="8673" width="15.6640625" style="3" bestFit="1" customWidth="1"/>
    <col min="8674" max="8674" width="15" style="3" customWidth="1"/>
    <col min="8675" max="8675" width="13.109375" style="3" customWidth="1"/>
    <col min="8676" max="8676" width="15" style="3" customWidth="1"/>
    <col min="8677" max="8677" width="20.44140625" style="3" customWidth="1"/>
    <col min="8678" max="8678" width="4.44140625" style="3" customWidth="1"/>
    <col min="8679" max="8679" width="8.88671875" style="3" customWidth="1"/>
    <col min="8680" max="8918" width="9.109375" style="3"/>
    <col min="8919" max="8919" width="0.6640625" style="3" customWidth="1"/>
    <col min="8920" max="8920" width="8" style="3" customWidth="1"/>
    <col min="8921" max="8921" width="36.109375" style="3" customWidth="1"/>
    <col min="8922" max="8925" width="8.88671875" style="3" customWidth="1"/>
    <col min="8926" max="8926" width="12.88671875" style="3" customWidth="1"/>
    <col min="8927" max="8927" width="17.109375" style="3" customWidth="1"/>
    <col min="8928" max="8928" width="17" style="3" bestFit="1" customWidth="1"/>
    <col min="8929" max="8929" width="15.6640625" style="3" bestFit="1" customWidth="1"/>
    <col min="8930" max="8930" width="15" style="3" customWidth="1"/>
    <col min="8931" max="8931" width="13.109375" style="3" customWidth="1"/>
    <col min="8932" max="8932" width="15" style="3" customWidth="1"/>
    <col min="8933" max="8933" width="20.44140625" style="3" customWidth="1"/>
    <col min="8934" max="8934" width="4.44140625" style="3" customWidth="1"/>
    <col min="8935" max="8935" width="8.88671875" style="3" customWidth="1"/>
    <col min="8936" max="9174" width="9.109375" style="3"/>
    <col min="9175" max="9175" width="0.6640625" style="3" customWidth="1"/>
    <col min="9176" max="9176" width="8" style="3" customWidth="1"/>
    <col min="9177" max="9177" width="36.109375" style="3" customWidth="1"/>
    <col min="9178" max="9181" width="8.88671875" style="3" customWidth="1"/>
    <col min="9182" max="9182" width="12.88671875" style="3" customWidth="1"/>
    <col min="9183" max="9183" width="17.109375" style="3" customWidth="1"/>
    <col min="9184" max="9184" width="17" style="3" bestFit="1" customWidth="1"/>
    <col min="9185" max="9185" width="15.6640625" style="3" bestFit="1" customWidth="1"/>
    <col min="9186" max="9186" width="15" style="3" customWidth="1"/>
    <col min="9187" max="9187" width="13.109375" style="3" customWidth="1"/>
    <col min="9188" max="9188" width="15" style="3" customWidth="1"/>
    <col min="9189" max="9189" width="20.44140625" style="3" customWidth="1"/>
    <col min="9190" max="9190" width="4.44140625" style="3" customWidth="1"/>
    <col min="9191" max="9191" width="8.88671875" style="3" customWidth="1"/>
    <col min="9192" max="9430" width="9.109375" style="3"/>
    <col min="9431" max="9431" width="0.6640625" style="3" customWidth="1"/>
    <col min="9432" max="9432" width="8" style="3" customWidth="1"/>
    <col min="9433" max="9433" width="36.109375" style="3" customWidth="1"/>
    <col min="9434" max="9437" width="8.88671875" style="3" customWidth="1"/>
    <col min="9438" max="9438" width="12.88671875" style="3" customWidth="1"/>
    <col min="9439" max="9439" width="17.109375" style="3" customWidth="1"/>
    <col min="9440" max="9440" width="17" style="3" bestFit="1" customWidth="1"/>
    <col min="9441" max="9441" width="15.6640625" style="3" bestFit="1" customWidth="1"/>
    <col min="9442" max="9442" width="15" style="3" customWidth="1"/>
    <col min="9443" max="9443" width="13.109375" style="3" customWidth="1"/>
    <col min="9444" max="9444" width="15" style="3" customWidth="1"/>
    <col min="9445" max="9445" width="20.44140625" style="3" customWidth="1"/>
    <col min="9446" max="9446" width="4.44140625" style="3" customWidth="1"/>
    <col min="9447" max="9447" width="8.88671875" style="3" customWidth="1"/>
    <col min="9448" max="9686" width="9.109375" style="3"/>
    <col min="9687" max="9687" width="0.6640625" style="3" customWidth="1"/>
    <col min="9688" max="9688" width="8" style="3" customWidth="1"/>
    <col min="9689" max="9689" width="36.109375" style="3" customWidth="1"/>
    <col min="9690" max="9693" width="8.88671875" style="3" customWidth="1"/>
    <col min="9694" max="9694" width="12.88671875" style="3" customWidth="1"/>
    <col min="9695" max="9695" width="17.109375" style="3" customWidth="1"/>
    <col min="9696" max="9696" width="17" style="3" bestFit="1" customWidth="1"/>
    <col min="9697" max="9697" width="15.6640625" style="3" bestFit="1" customWidth="1"/>
    <col min="9698" max="9698" width="15" style="3" customWidth="1"/>
    <col min="9699" max="9699" width="13.109375" style="3" customWidth="1"/>
    <col min="9700" max="9700" width="15" style="3" customWidth="1"/>
    <col min="9701" max="9701" width="20.44140625" style="3" customWidth="1"/>
    <col min="9702" max="9702" width="4.44140625" style="3" customWidth="1"/>
    <col min="9703" max="9703" width="8.88671875" style="3" customWidth="1"/>
    <col min="9704" max="9942" width="9.109375" style="3"/>
    <col min="9943" max="9943" width="0.6640625" style="3" customWidth="1"/>
    <col min="9944" max="9944" width="8" style="3" customWidth="1"/>
    <col min="9945" max="9945" width="36.109375" style="3" customWidth="1"/>
    <col min="9946" max="9949" width="8.88671875" style="3" customWidth="1"/>
    <col min="9950" max="9950" width="12.88671875" style="3" customWidth="1"/>
    <col min="9951" max="9951" width="17.109375" style="3" customWidth="1"/>
    <col min="9952" max="9952" width="17" style="3" bestFit="1" customWidth="1"/>
    <col min="9953" max="9953" width="15.6640625" style="3" bestFit="1" customWidth="1"/>
    <col min="9954" max="9954" width="15" style="3" customWidth="1"/>
    <col min="9955" max="9955" width="13.109375" style="3" customWidth="1"/>
    <col min="9956" max="9956" width="15" style="3" customWidth="1"/>
    <col min="9957" max="9957" width="20.44140625" style="3" customWidth="1"/>
    <col min="9958" max="9958" width="4.44140625" style="3" customWidth="1"/>
    <col min="9959" max="9959" width="8.88671875" style="3" customWidth="1"/>
    <col min="9960" max="10198" width="9.109375" style="3"/>
    <col min="10199" max="10199" width="0.6640625" style="3" customWidth="1"/>
    <col min="10200" max="10200" width="8" style="3" customWidth="1"/>
    <col min="10201" max="10201" width="36.109375" style="3" customWidth="1"/>
    <col min="10202" max="10205" width="8.88671875" style="3" customWidth="1"/>
    <col min="10206" max="10206" width="12.88671875" style="3" customWidth="1"/>
    <col min="10207" max="10207" width="17.109375" style="3" customWidth="1"/>
    <col min="10208" max="10208" width="17" style="3" bestFit="1" customWidth="1"/>
    <col min="10209" max="10209" width="15.6640625" style="3" bestFit="1" customWidth="1"/>
    <col min="10210" max="10210" width="15" style="3" customWidth="1"/>
    <col min="10211" max="10211" width="13.109375" style="3" customWidth="1"/>
    <col min="10212" max="10212" width="15" style="3" customWidth="1"/>
    <col min="10213" max="10213" width="20.44140625" style="3" customWidth="1"/>
    <col min="10214" max="10214" width="4.44140625" style="3" customWidth="1"/>
    <col min="10215" max="10215" width="8.88671875" style="3" customWidth="1"/>
    <col min="10216" max="10454" width="9.109375" style="3"/>
    <col min="10455" max="10455" width="0.6640625" style="3" customWidth="1"/>
    <col min="10456" max="10456" width="8" style="3" customWidth="1"/>
    <col min="10457" max="10457" width="36.109375" style="3" customWidth="1"/>
    <col min="10458" max="10461" width="8.88671875" style="3" customWidth="1"/>
    <col min="10462" max="10462" width="12.88671875" style="3" customWidth="1"/>
    <col min="10463" max="10463" width="17.109375" style="3" customWidth="1"/>
    <col min="10464" max="10464" width="17" style="3" bestFit="1" customWidth="1"/>
    <col min="10465" max="10465" width="15.6640625" style="3" bestFit="1" customWidth="1"/>
    <col min="10466" max="10466" width="15" style="3" customWidth="1"/>
    <col min="10467" max="10467" width="13.109375" style="3" customWidth="1"/>
    <col min="10468" max="10468" width="15" style="3" customWidth="1"/>
    <col min="10469" max="10469" width="20.44140625" style="3" customWidth="1"/>
    <col min="10470" max="10470" width="4.44140625" style="3" customWidth="1"/>
    <col min="10471" max="10471" width="8.88671875" style="3" customWidth="1"/>
    <col min="10472" max="10710" width="9.109375" style="3"/>
    <col min="10711" max="10711" width="0.6640625" style="3" customWidth="1"/>
    <col min="10712" max="10712" width="8" style="3" customWidth="1"/>
    <col min="10713" max="10713" width="36.109375" style="3" customWidth="1"/>
    <col min="10714" max="10717" width="8.88671875" style="3" customWidth="1"/>
    <col min="10718" max="10718" width="12.88671875" style="3" customWidth="1"/>
    <col min="10719" max="10719" width="17.109375" style="3" customWidth="1"/>
    <col min="10720" max="10720" width="17" style="3" bestFit="1" customWidth="1"/>
    <col min="10721" max="10721" width="15.6640625" style="3" bestFit="1" customWidth="1"/>
    <col min="10722" max="10722" width="15" style="3" customWidth="1"/>
    <col min="10723" max="10723" width="13.109375" style="3" customWidth="1"/>
    <col min="10724" max="10724" width="15" style="3" customWidth="1"/>
    <col min="10725" max="10725" width="20.44140625" style="3" customWidth="1"/>
    <col min="10726" max="10726" width="4.44140625" style="3" customWidth="1"/>
    <col min="10727" max="10727" width="8.88671875" style="3" customWidth="1"/>
    <col min="10728" max="10966" width="9.109375" style="3"/>
    <col min="10967" max="10967" width="0.6640625" style="3" customWidth="1"/>
    <col min="10968" max="10968" width="8" style="3" customWidth="1"/>
    <col min="10969" max="10969" width="36.109375" style="3" customWidth="1"/>
    <col min="10970" max="10973" width="8.88671875" style="3" customWidth="1"/>
    <col min="10974" max="10974" width="12.88671875" style="3" customWidth="1"/>
    <col min="10975" max="10975" width="17.109375" style="3" customWidth="1"/>
    <col min="10976" max="10976" width="17" style="3" bestFit="1" customWidth="1"/>
    <col min="10977" max="10977" width="15.6640625" style="3" bestFit="1" customWidth="1"/>
    <col min="10978" max="10978" width="15" style="3" customWidth="1"/>
    <col min="10979" max="10979" width="13.109375" style="3" customWidth="1"/>
    <col min="10980" max="10980" width="15" style="3" customWidth="1"/>
    <col min="10981" max="10981" width="20.44140625" style="3" customWidth="1"/>
    <col min="10982" max="10982" width="4.44140625" style="3" customWidth="1"/>
    <col min="10983" max="10983" width="8.88671875" style="3" customWidth="1"/>
    <col min="10984" max="11222" width="9.109375" style="3"/>
    <col min="11223" max="11223" width="0.6640625" style="3" customWidth="1"/>
    <col min="11224" max="11224" width="8" style="3" customWidth="1"/>
    <col min="11225" max="11225" width="36.109375" style="3" customWidth="1"/>
    <col min="11226" max="11229" width="8.88671875" style="3" customWidth="1"/>
    <col min="11230" max="11230" width="12.88671875" style="3" customWidth="1"/>
    <col min="11231" max="11231" width="17.109375" style="3" customWidth="1"/>
    <col min="11232" max="11232" width="17" style="3" bestFit="1" customWidth="1"/>
    <col min="11233" max="11233" width="15.6640625" style="3" bestFit="1" customWidth="1"/>
    <col min="11234" max="11234" width="15" style="3" customWidth="1"/>
    <col min="11235" max="11235" width="13.109375" style="3" customWidth="1"/>
    <col min="11236" max="11236" width="15" style="3" customWidth="1"/>
    <col min="11237" max="11237" width="20.44140625" style="3" customWidth="1"/>
    <col min="11238" max="11238" width="4.44140625" style="3" customWidth="1"/>
    <col min="11239" max="11239" width="8.88671875" style="3" customWidth="1"/>
    <col min="11240" max="11478" width="9.109375" style="3"/>
    <col min="11479" max="11479" width="0.6640625" style="3" customWidth="1"/>
    <col min="11480" max="11480" width="8" style="3" customWidth="1"/>
    <col min="11481" max="11481" width="36.109375" style="3" customWidth="1"/>
    <col min="11482" max="11485" width="8.88671875" style="3" customWidth="1"/>
    <col min="11486" max="11486" width="12.88671875" style="3" customWidth="1"/>
    <col min="11487" max="11487" width="17.109375" style="3" customWidth="1"/>
    <col min="11488" max="11488" width="17" style="3" bestFit="1" customWidth="1"/>
    <col min="11489" max="11489" width="15.6640625" style="3" bestFit="1" customWidth="1"/>
    <col min="11490" max="11490" width="15" style="3" customWidth="1"/>
    <col min="11491" max="11491" width="13.109375" style="3" customWidth="1"/>
    <col min="11492" max="11492" width="15" style="3" customWidth="1"/>
    <col min="11493" max="11493" width="20.44140625" style="3" customWidth="1"/>
    <col min="11494" max="11494" width="4.44140625" style="3" customWidth="1"/>
    <col min="11495" max="11495" width="8.88671875" style="3" customWidth="1"/>
    <col min="11496" max="11734" width="9.109375" style="3"/>
    <col min="11735" max="11735" width="0.6640625" style="3" customWidth="1"/>
    <col min="11736" max="11736" width="8" style="3" customWidth="1"/>
    <col min="11737" max="11737" width="36.109375" style="3" customWidth="1"/>
    <col min="11738" max="11741" width="8.88671875" style="3" customWidth="1"/>
    <col min="11742" max="11742" width="12.88671875" style="3" customWidth="1"/>
    <col min="11743" max="11743" width="17.109375" style="3" customWidth="1"/>
    <col min="11744" max="11744" width="17" style="3" bestFit="1" customWidth="1"/>
    <col min="11745" max="11745" width="15.6640625" style="3" bestFit="1" customWidth="1"/>
    <col min="11746" max="11746" width="15" style="3" customWidth="1"/>
    <col min="11747" max="11747" width="13.109375" style="3" customWidth="1"/>
    <col min="11748" max="11748" width="15" style="3" customWidth="1"/>
    <col min="11749" max="11749" width="20.44140625" style="3" customWidth="1"/>
    <col min="11750" max="11750" width="4.44140625" style="3" customWidth="1"/>
    <col min="11751" max="11751" width="8.88671875" style="3" customWidth="1"/>
    <col min="11752" max="11990" width="9.109375" style="3"/>
    <col min="11991" max="11991" width="0.6640625" style="3" customWidth="1"/>
    <col min="11992" max="11992" width="8" style="3" customWidth="1"/>
    <col min="11993" max="11993" width="36.109375" style="3" customWidth="1"/>
    <col min="11994" max="11997" width="8.88671875" style="3" customWidth="1"/>
    <col min="11998" max="11998" width="12.88671875" style="3" customWidth="1"/>
    <col min="11999" max="11999" width="17.109375" style="3" customWidth="1"/>
    <col min="12000" max="12000" width="17" style="3" bestFit="1" customWidth="1"/>
    <col min="12001" max="12001" width="15.6640625" style="3" bestFit="1" customWidth="1"/>
    <col min="12002" max="12002" width="15" style="3" customWidth="1"/>
    <col min="12003" max="12003" width="13.109375" style="3" customWidth="1"/>
    <col min="12004" max="12004" width="15" style="3" customWidth="1"/>
    <col min="12005" max="12005" width="20.44140625" style="3" customWidth="1"/>
    <col min="12006" max="12006" width="4.44140625" style="3" customWidth="1"/>
    <col min="12007" max="12007" width="8.88671875" style="3" customWidth="1"/>
    <col min="12008" max="12246" width="9.109375" style="3"/>
    <col min="12247" max="12247" width="0.6640625" style="3" customWidth="1"/>
    <col min="12248" max="12248" width="8" style="3" customWidth="1"/>
    <col min="12249" max="12249" width="36.109375" style="3" customWidth="1"/>
    <col min="12250" max="12253" width="8.88671875" style="3" customWidth="1"/>
    <col min="12254" max="12254" width="12.88671875" style="3" customWidth="1"/>
    <col min="12255" max="12255" width="17.109375" style="3" customWidth="1"/>
    <col min="12256" max="12256" width="17" style="3" bestFit="1" customWidth="1"/>
    <col min="12257" max="12257" width="15.6640625" style="3" bestFit="1" customWidth="1"/>
    <col min="12258" max="12258" width="15" style="3" customWidth="1"/>
    <col min="12259" max="12259" width="13.109375" style="3" customWidth="1"/>
    <col min="12260" max="12260" width="15" style="3" customWidth="1"/>
    <col min="12261" max="12261" width="20.44140625" style="3" customWidth="1"/>
    <col min="12262" max="12262" width="4.44140625" style="3" customWidth="1"/>
    <col min="12263" max="12263" width="8.88671875" style="3" customWidth="1"/>
    <col min="12264" max="12502" width="9.109375" style="3"/>
    <col min="12503" max="12503" width="0.6640625" style="3" customWidth="1"/>
    <col min="12504" max="12504" width="8" style="3" customWidth="1"/>
    <col min="12505" max="12505" width="36.109375" style="3" customWidth="1"/>
    <col min="12506" max="12509" width="8.88671875" style="3" customWidth="1"/>
    <col min="12510" max="12510" width="12.88671875" style="3" customWidth="1"/>
    <col min="12511" max="12511" width="17.109375" style="3" customWidth="1"/>
    <col min="12512" max="12512" width="17" style="3" bestFit="1" customWidth="1"/>
    <col min="12513" max="12513" width="15.6640625" style="3" bestFit="1" customWidth="1"/>
    <col min="12514" max="12514" width="15" style="3" customWidth="1"/>
    <col min="12515" max="12515" width="13.109375" style="3" customWidth="1"/>
    <col min="12516" max="12516" width="15" style="3" customWidth="1"/>
    <col min="12517" max="12517" width="20.44140625" style="3" customWidth="1"/>
    <col min="12518" max="12518" width="4.44140625" style="3" customWidth="1"/>
    <col min="12519" max="12519" width="8.88671875" style="3" customWidth="1"/>
    <col min="12520" max="12758" width="9.109375" style="3"/>
    <col min="12759" max="12759" width="0.6640625" style="3" customWidth="1"/>
    <col min="12760" max="12760" width="8" style="3" customWidth="1"/>
    <col min="12761" max="12761" width="36.109375" style="3" customWidth="1"/>
    <col min="12762" max="12765" width="8.88671875" style="3" customWidth="1"/>
    <col min="12766" max="12766" width="12.88671875" style="3" customWidth="1"/>
    <col min="12767" max="12767" width="17.109375" style="3" customWidth="1"/>
    <col min="12768" max="12768" width="17" style="3" bestFit="1" customWidth="1"/>
    <col min="12769" max="12769" width="15.6640625" style="3" bestFit="1" customWidth="1"/>
    <col min="12770" max="12770" width="15" style="3" customWidth="1"/>
    <col min="12771" max="12771" width="13.109375" style="3" customWidth="1"/>
    <col min="12772" max="12772" width="15" style="3" customWidth="1"/>
    <col min="12773" max="12773" width="20.44140625" style="3" customWidth="1"/>
    <col min="12774" max="12774" width="4.44140625" style="3" customWidth="1"/>
    <col min="12775" max="12775" width="8.88671875" style="3" customWidth="1"/>
    <col min="12776" max="13014" width="9.109375" style="3"/>
    <col min="13015" max="13015" width="0.6640625" style="3" customWidth="1"/>
    <col min="13016" max="13016" width="8" style="3" customWidth="1"/>
    <col min="13017" max="13017" width="36.109375" style="3" customWidth="1"/>
    <col min="13018" max="13021" width="8.88671875" style="3" customWidth="1"/>
    <col min="13022" max="13022" width="12.88671875" style="3" customWidth="1"/>
    <col min="13023" max="13023" width="17.109375" style="3" customWidth="1"/>
    <col min="13024" max="13024" width="17" style="3" bestFit="1" customWidth="1"/>
    <col min="13025" max="13025" width="15.6640625" style="3" bestFit="1" customWidth="1"/>
    <col min="13026" max="13026" width="15" style="3" customWidth="1"/>
    <col min="13027" max="13027" width="13.109375" style="3" customWidth="1"/>
    <col min="13028" max="13028" width="15" style="3" customWidth="1"/>
    <col min="13029" max="13029" width="20.44140625" style="3" customWidth="1"/>
    <col min="13030" max="13030" width="4.44140625" style="3" customWidth="1"/>
    <col min="13031" max="13031" width="8.88671875" style="3" customWidth="1"/>
    <col min="13032" max="13270" width="9.109375" style="3"/>
    <col min="13271" max="13271" width="0.6640625" style="3" customWidth="1"/>
    <col min="13272" max="13272" width="8" style="3" customWidth="1"/>
    <col min="13273" max="13273" width="36.109375" style="3" customWidth="1"/>
    <col min="13274" max="13277" width="8.88671875" style="3" customWidth="1"/>
    <col min="13278" max="13278" width="12.88671875" style="3" customWidth="1"/>
    <col min="13279" max="13279" width="17.109375" style="3" customWidth="1"/>
    <col min="13280" max="13280" width="17" style="3" bestFit="1" customWidth="1"/>
    <col min="13281" max="13281" width="15.6640625" style="3" bestFit="1" customWidth="1"/>
    <col min="13282" max="13282" width="15" style="3" customWidth="1"/>
    <col min="13283" max="13283" width="13.109375" style="3" customWidth="1"/>
    <col min="13284" max="13284" width="15" style="3" customWidth="1"/>
    <col min="13285" max="13285" width="20.44140625" style="3" customWidth="1"/>
    <col min="13286" max="13286" width="4.44140625" style="3" customWidth="1"/>
    <col min="13287" max="13287" width="8.88671875" style="3" customWidth="1"/>
    <col min="13288" max="13526" width="9.109375" style="3"/>
    <col min="13527" max="13527" width="0.6640625" style="3" customWidth="1"/>
    <col min="13528" max="13528" width="8" style="3" customWidth="1"/>
    <col min="13529" max="13529" width="36.109375" style="3" customWidth="1"/>
    <col min="13530" max="13533" width="8.88671875" style="3" customWidth="1"/>
    <col min="13534" max="13534" width="12.88671875" style="3" customWidth="1"/>
    <col min="13535" max="13535" width="17.109375" style="3" customWidth="1"/>
    <col min="13536" max="13536" width="17" style="3" bestFit="1" customWidth="1"/>
    <col min="13537" max="13537" width="15.6640625" style="3" bestFit="1" customWidth="1"/>
    <col min="13538" max="13538" width="15" style="3" customWidth="1"/>
    <col min="13539" max="13539" width="13.109375" style="3" customWidth="1"/>
    <col min="13540" max="13540" width="15" style="3" customWidth="1"/>
    <col min="13541" max="13541" width="20.44140625" style="3" customWidth="1"/>
    <col min="13542" max="13542" width="4.44140625" style="3" customWidth="1"/>
    <col min="13543" max="13543" width="8.88671875" style="3" customWidth="1"/>
    <col min="13544" max="13782" width="9.109375" style="3"/>
    <col min="13783" max="13783" width="0.6640625" style="3" customWidth="1"/>
    <col min="13784" max="13784" width="8" style="3" customWidth="1"/>
    <col min="13785" max="13785" width="36.109375" style="3" customWidth="1"/>
    <col min="13786" max="13789" width="8.88671875" style="3" customWidth="1"/>
    <col min="13790" max="13790" width="12.88671875" style="3" customWidth="1"/>
    <col min="13791" max="13791" width="17.109375" style="3" customWidth="1"/>
    <col min="13792" max="13792" width="17" style="3" bestFit="1" customWidth="1"/>
    <col min="13793" max="13793" width="15.6640625" style="3" bestFit="1" customWidth="1"/>
    <col min="13794" max="13794" width="15" style="3" customWidth="1"/>
    <col min="13795" max="13795" width="13.109375" style="3" customWidth="1"/>
    <col min="13796" max="13796" width="15" style="3" customWidth="1"/>
    <col min="13797" max="13797" width="20.44140625" style="3" customWidth="1"/>
    <col min="13798" max="13798" width="4.44140625" style="3" customWidth="1"/>
    <col min="13799" max="13799" width="8.88671875" style="3" customWidth="1"/>
    <col min="13800" max="14038" width="9.109375" style="3"/>
    <col min="14039" max="14039" width="0.6640625" style="3" customWidth="1"/>
    <col min="14040" max="14040" width="8" style="3" customWidth="1"/>
    <col min="14041" max="14041" width="36.109375" style="3" customWidth="1"/>
    <col min="14042" max="14045" width="8.88671875" style="3" customWidth="1"/>
    <col min="14046" max="14046" width="12.88671875" style="3" customWidth="1"/>
    <col min="14047" max="14047" width="17.109375" style="3" customWidth="1"/>
    <col min="14048" max="14048" width="17" style="3" bestFit="1" customWidth="1"/>
    <col min="14049" max="14049" width="15.6640625" style="3" bestFit="1" customWidth="1"/>
    <col min="14050" max="14050" width="15" style="3" customWidth="1"/>
    <col min="14051" max="14051" width="13.109375" style="3" customWidth="1"/>
    <col min="14052" max="14052" width="15" style="3" customWidth="1"/>
    <col min="14053" max="14053" width="20.44140625" style="3" customWidth="1"/>
    <col min="14054" max="14054" width="4.44140625" style="3" customWidth="1"/>
    <col min="14055" max="14055" width="8.88671875" style="3" customWidth="1"/>
    <col min="14056" max="14294" width="9.109375" style="3"/>
    <col min="14295" max="14295" width="0.6640625" style="3" customWidth="1"/>
    <col min="14296" max="14296" width="8" style="3" customWidth="1"/>
    <col min="14297" max="14297" width="36.109375" style="3" customWidth="1"/>
    <col min="14298" max="14301" width="8.88671875" style="3" customWidth="1"/>
    <col min="14302" max="14302" width="12.88671875" style="3" customWidth="1"/>
    <col min="14303" max="14303" width="17.109375" style="3" customWidth="1"/>
    <col min="14304" max="14304" width="17" style="3" bestFit="1" customWidth="1"/>
    <col min="14305" max="14305" width="15.6640625" style="3" bestFit="1" customWidth="1"/>
    <col min="14306" max="14306" width="15" style="3" customWidth="1"/>
    <col min="14307" max="14307" width="13.109375" style="3" customWidth="1"/>
    <col min="14308" max="14308" width="15" style="3" customWidth="1"/>
    <col min="14309" max="14309" width="20.44140625" style="3" customWidth="1"/>
    <col min="14310" max="14310" width="4.44140625" style="3" customWidth="1"/>
    <col min="14311" max="14311" width="8.88671875" style="3" customWidth="1"/>
    <col min="14312" max="14550" width="9.109375" style="3"/>
    <col min="14551" max="14551" width="0.6640625" style="3" customWidth="1"/>
    <col min="14552" max="14552" width="8" style="3" customWidth="1"/>
    <col min="14553" max="14553" width="36.109375" style="3" customWidth="1"/>
    <col min="14554" max="14557" width="8.88671875" style="3" customWidth="1"/>
    <col min="14558" max="14558" width="12.88671875" style="3" customWidth="1"/>
    <col min="14559" max="14559" width="17.109375" style="3" customWidth="1"/>
    <col min="14560" max="14560" width="17" style="3" bestFit="1" customWidth="1"/>
    <col min="14561" max="14561" width="15.6640625" style="3" bestFit="1" customWidth="1"/>
    <col min="14562" max="14562" width="15" style="3" customWidth="1"/>
    <col min="14563" max="14563" width="13.109375" style="3" customWidth="1"/>
    <col min="14564" max="14564" width="15" style="3" customWidth="1"/>
    <col min="14565" max="14565" width="20.44140625" style="3" customWidth="1"/>
    <col min="14566" max="14566" width="4.44140625" style="3" customWidth="1"/>
    <col min="14567" max="14567" width="8.88671875" style="3" customWidth="1"/>
    <col min="14568" max="14806" width="9.109375" style="3"/>
    <col min="14807" max="14807" width="0.6640625" style="3" customWidth="1"/>
    <col min="14808" max="14808" width="8" style="3" customWidth="1"/>
    <col min="14809" max="14809" width="36.109375" style="3" customWidth="1"/>
    <col min="14810" max="14813" width="8.88671875" style="3" customWidth="1"/>
    <col min="14814" max="14814" width="12.88671875" style="3" customWidth="1"/>
    <col min="14815" max="14815" width="17.109375" style="3" customWidth="1"/>
    <col min="14816" max="14816" width="17" style="3" bestFit="1" customWidth="1"/>
    <col min="14817" max="14817" width="15.6640625" style="3" bestFit="1" customWidth="1"/>
    <col min="14818" max="14818" width="15" style="3" customWidth="1"/>
    <col min="14819" max="14819" width="13.109375" style="3" customWidth="1"/>
    <col min="14820" max="14820" width="15" style="3" customWidth="1"/>
    <col min="14821" max="14821" width="20.44140625" style="3" customWidth="1"/>
    <col min="14822" max="14822" width="4.44140625" style="3" customWidth="1"/>
    <col min="14823" max="14823" width="8.88671875" style="3" customWidth="1"/>
    <col min="14824" max="15062" width="9.109375" style="3"/>
    <col min="15063" max="15063" width="0.6640625" style="3" customWidth="1"/>
    <col min="15064" max="15064" width="8" style="3" customWidth="1"/>
    <col min="15065" max="15065" width="36.109375" style="3" customWidth="1"/>
    <col min="15066" max="15069" width="8.88671875" style="3" customWidth="1"/>
    <col min="15070" max="15070" width="12.88671875" style="3" customWidth="1"/>
    <col min="15071" max="15071" width="17.109375" style="3" customWidth="1"/>
    <col min="15072" max="15072" width="17" style="3" bestFit="1" customWidth="1"/>
    <col min="15073" max="15073" width="15.6640625" style="3" bestFit="1" customWidth="1"/>
    <col min="15074" max="15074" width="15" style="3" customWidth="1"/>
    <col min="15075" max="15075" width="13.109375" style="3" customWidth="1"/>
    <col min="15076" max="15076" width="15" style="3" customWidth="1"/>
    <col min="15077" max="15077" width="20.44140625" style="3" customWidth="1"/>
    <col min="15078" max="15078" width="4.44140625" style="3" customWidth="1"/>
    <col min="15079" max="15079" width="8.88671875" style="3" customWidth="1"/>
    <col min="15080" max="15318" width="9.109375" style="3"/>
    <col min="15319" max="15319" width="0.6640625" style="3" customWidth="1"/>
    <col min="15320" max="15320" width="8" style="3" customWidth="1"/>
    <col min="15321" max="15321" width="36.109375" style="3" customWidth="1"/>
    <col min="15322" max="15325" width="8.88671875" style="3" customWidth="1"/>
    <col min="15326" max="15326" width="12.88671875" style="3" customWidth="1"/>
    <col min="15327" max="15327" width="17.109375" style="3" customWidth="1"/>
    <col min="15328" max="15328" width="17" style="3" bestFit="1" customWidth="1"/>
    <col min="15329" max="15329" width="15.6640625" style="3" bestFit="1" customWidth="1"/>
    <col min="15330" max="15330" width="15" style="3" customWidth="1"/>
    <col min="15331" max="15331" width="13.109375" style="3" customWidth="1"/>
    <col min="15332" max="15332" width="15" style="3" customWidth="1"/>
    <col min="15333" max="15333" width="20.44140625" style="3" customWidth="1"/>
    <col min="15334" max="15334" width="4.44140625" style="3" customWidth="1"/>
    <col min="15335" max="15335" width="8.88671875" style="3" customWidth="1"/>
    <col min="15336" max="15574" width="9.109375" style="3"/>
    <col min="15575" max="15575" width="0.6640625" style="3" customWidth="1"/>
    <col min="15576" max="15576" width="8" style="3" customWidth="1"/>
    <col min="15577" max="15577" width="36.109375" style="3" customWidth="1"/>
    <col min="15578" max="15581" width="8.88671875" style="3" customWidth="1"/>
    <col min="15582" max="15582" width="12.88671875" style="3" customWidth="1"/>
    <col min="15583" max="15583" width="17.109375" style="3" customWidth="1"/>
    <col min="15584" max="15584" width="17" style="3" bestFit="1" customWidth="1"/>
    <col min="15585" max="15585" width="15.6640625" style="3" bestFit="1" customWidth="1"/>
    <col min="15586" max="15586" width="15" style="3" customWidth="1"/>
    <col min="15587" max="15587" width="13.109375" style="3" customWidth="1"/>
    <col min="15588" max="15588" width="15" style="3" customWidth="1"/>
    <col min="15589" max="15589" width="20.44140625" style="3" customWidth="1"/>
    <col min="15590" max="15590" width="4.44140625" style="3" customWidth="1"/>
    <col min="15591" max="15591" width="8.88671875" style="3" customWidth="1"/>
    <col min="15592" max="15830" width="9.109375" style="3"/>
    <col min="15831" max="15831" width="0.6640625" style="3" customWidth="1"/>
    <col min="15832" max="15832" width="8" style="3" customWidth="1"/>
    <col min="15833" max="15833" width="36.109375" style="3" customWidth="1"/>
    <col min="15834" max="15837" width="8.88671875" style="3" customWidth="1"/>
    <col min="15838" max="15838" width="12.88671875" style="3" customWidth="1"/>
    <col min="15839" max="15839" width="17.109375" style="3" customWidth="1"/>
    <col min="15840" max="15840" width="17" style="3" bestFit="1" customWidth="1"/>
    <col min="15841" max="15841" width="15.6640625" style="3" bestFit="1" customWidth="1"/>
    <col min="15842" max="15842" width="15" style="3" customWidth="1"/>
    <col min="15843" max="15843" width="13.109375" style="3" customWidth="1"/>
    <col min="15844" max="15844" width="15" style="3" customWidth="1"/>
    <col min="15845" max="15845" width="20.44140625" style="3" customWidth="1"/>
    <col min="15846" max="15846" width="4.44140625" style="3" customWidth="1"/>
    <col min="15847" max="15847" width="8.88671875" style="3" customWidth="1"/>
    <col min="15848" max="16086" width="9.109375" style="3"/>
    <col min="16087" max="16087" width="0.6640625" style="3" customWidth="1"/>
    <col min="16088" max="16088" width="8" style="3" customWidth="1"/>
    <col min="16089" max="16089" width="36.109375" style="3" customWidth="1"/>
    <col min="16090" max="16093" width="8.88671875" style="3" customWidth="1"/>
    <col min="16094" max="16094" width="12.88671875" style="3" customWidth="1"/>
    <col min="16095" max="16095" width="17.109375" style="3" customWidth="1"/>
    <col min="16096" max="16096" width="17" style="3" bestFit="1" customWidth="1"/>
    <col min="16097" max="16097" width="15.6640625" style="3" bestFit="1" customWidth="1"/>
    <col min="16098" max="16098" width="15" style="3" customWidth="1"/>
    <col min="16099" max="16099" width="13.109375" style="3" customWidth="1"/>
    <col min="16100" max="16100" width="15" style="3" customWidth="1"/>
    <col min="16101" max="16101" width="20.44140625" style="3" customWidth="1"/>
    <col min="16102" max="16102" width="4.44140625" style="3" customWidth="1"/>
    <col min="16103" max="16103" width="8.88671875" style="3" customWidth="1"/>
    <col min="16104" max="16329" width="9.109375" style="3"/>
    <col min="16330" max="16384" width="9.109375" style="3" customWidth="1"/>
  </cols>
  <sheetData>
    <row r="1" spans="1:14" ht="45.6">
      <c r="H1" s="5"/>
      <c r="I1" s="5"/>
      <c r="J1" s="5"/>
    </row>
    <row r="2" spans="1:14" ht="35.25" customHeight="1">
      <c r="A2" s="6"/>
      <c r="B2" s="5"/>
      <c r="C2" s="5"/>
      <c r="D2" s="5"/>
      <c r="E2" s="5"/>
      <c r="F2" s="36"/>
      <c r="G2" s="5"/>
      <c r="H2" s="7"/>
      <c r="I2" s="7"/>
      <c r="J2" s="7"/>
      <c r="K2" s="5"/>
      <c r="L2" s="5"/>
      <c r="M2" s="5"/>
      <c r="N2" s="5"/>
    </row>
    <row r="3" spans="1:14" ht="63.75" customHeight="1" thickBot="1">
      <c r="A3" s="6"/>
      <c r="B3" s="7"/>
      <c r="C3" s="7"/>
      <c r="D3" s="7"/>
      <c r="E3" s="7"/>
      <c r="F3" s="37"/>
      <c r="G3" s="7"/>
      <c r="H3" s="7"/>
      <c r="I3" s="7"/>
      <c r="J3" s="7"/>
      <c r="K3" s="7"/>
      <c r="L3" s="7"/>
      <c r="M3" s="7"/>
      <c r="N3" s="7"/>
    </row>
    <row r="4" spans="1:14" ht="26.4" hidden="1" thickBot="1">
      <c r="A4" s="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399.6" customHeight="1" thickTop="1">
      <c r="A5" s="6"/>
      <c r="B5" s="38" t="s">
        <v>15</v>
      </c>
      <c r="C5" s="38" t="s">
        <v>16</v>
      </c>
      <c r="D5" s="38" t="s">
        <v>87</v>
      </c>
      <c r="E5" s="38" t="s">
        <v>88</v>
      </c>
      <c r="F5" s="38" t="s">
        <v>17</v>
      </c>
      <c r="G5" s="24" t="s">
        <v>85</v>
      </c>
      <c r="H5" s="24" t="s">
        <v>18</v>
      </c>
      <c r="I5" s="24" t="s">
        <v>19</v>
      </c>
      <c r="J5" s="24" t="s">
        <v>20</v>
      </c>
      <c r="K5" s="55" t="s">
        <v>21</v>
      </c>
      <c r="L5" s="55"/>
      <c r="M5" s="55"/>
      <c r="N5" s="25" t="s">
        <v>22</v>
      </c>
    </row>
    <row r="6" spans="1:14" s="26" customFormat="1" ht="48" customHeight="1">
      <c r="B6" s="23"/>
      <c r="C6" s="30"/>
      <c r="D6" s="28"/>
      <c r="E6" s="28"/>
      <c r="F6" s="39"/>
      <c r="G6" s="29"/>
      <c r="H6" s="29"/>
      <c r="I6" s="29"/>
      <c r="J6" s="27"/>
      <c r="K6" s="22">
        <v>2012</v>
      </c>
      <c r="L6" s="22">
        <v>2013</v>
      </c>
      <c r="M6" s="22">
        <v>2014</v>
      </c>
      <c r="N6" s="22"/>
    </row>
    <row r="7" spans="1:14" ht="106.2">
      <c r="A7" s="6"/>
      <c r="B7" s="32" t="s">
        <v>0</v>
      </c>
      <c r="C7" s="31" t="s">
        <v>78</v>
      </c>
      <c r="D7" s="34">
        <v>0.1923</v>
      </c>
      <c r="E7" s="44" t="s">
        <v>89</v>
      </c>
      <c r="F7" s="1">
        <v>2018</v>
      </c>
      <c r="G7" s="1">
        <v>260000</v>
      </c>
      <c r="H7" s="11">
        <v>0</v>
      </c>
      <c r="I7" s="11" t="s">
        <v>86</v>
      </c>
      <c r="J7" s="9" t="s">
        <v>101</v>
      </c>
      <c r="K7" s="57">
        <v>83146</v>
      </c>
      <c r="L7" s="57">
        <v>27794</v>
      </c>
      <c r="M7" s="57">
        <v>41181</v>
      </c>
      <c r="N7" s="10" t="s">
        <v>24</v>
      </c>
    </row>
    <row r="8" spans="1:14" ht="112.8">
      <c r="A8" s="6"/>
      <c r="B8" s="32" t="s">
        <v>5</v>
      </c>
      <c r="C8" s="31" t="s">
        <v>79</v>
      </c>
      <c r="D8" s="34">
        <v>0.23250000000000001</v>
      </c>
      <c r="E8" s="44" t="s">
        <v>89</v>
      </c>
      <c r="F8" s="1">
        <v>2019</v>
      </c>
      <c r="G8" s="1">
        <v>1890330</v>
      </c>
      <c r="H8" s="11">
        <v>0</v>
      </c>
      <c r="I8" s="11">
        <v>0</v>
      </c>
      <c r="J8" s="42" t="s">
        <v>103</v>
      </c>
      <c r="K8" s="57" t="s">
        <v>11</v>
      </c>
      <c r="L8" s="57" t="s">
        <v>11</v>
      </c>
      <c r="M8" s="59">
        <v>-278200</v>
      </c>
      <c r="N8" s="10" t="s">
        <v>25</v>
      </c>
    </row>
    <row r="9" spans="1:14" s="53" customFormat="1" ht="211.2" customHeight="1">
      <c r="A9" s="45"/>
      <c r="B9" s="46" t="s">
        <v>1</v>
      </c>
      <c r="C9" s="47" t="s">
        <v>60</v>
      </c>
      <c r="D9" s="48">
        <v>0.1071</v>
      </c>
      <c r="E9" s="49" t="s">
        <v>89</v>
      </c>
      <c r="F9" s="50">
        <v>2018</v>
      </c>
      <c r="G9" s="50">
        <v>14003244</v>
      </c>
      <c r="H9" s="51">
        <v>0</v>
      </c>
      <c r="I9" s="51">
        <v>0</v>
      </c>
      <c r="J9" s="42" t="s">
        <v>110</v>
      </c>
      <c r="K9" s="58" t="s">
        <v>11</v>
      </c>
      <c r="L9" s="60">
        <v>-59733</v>
      </c>
      <c r="M9" s="60">
        <v>-419359</v>
      </c>
      <c r="N9" s="52" t="s">
        <v>26</v>
      </c>
    </row>
    <row r="10" spans="1:14" ht="84.6">
      <c r="A10" s="6"/>
      <c r="B10" s="32" t="s">
        <v>27</v>
      </c>
      <c r="C10" s="31" t="s">
        <v>61</v>
      </c>
      <c r="D10" s="34">
        <v>0.16669999999999999</v>
      </c>
      <c r="E10" s="44" t="s">
        <v>89</v>
      </c>
      <c r="F10" s="1">
        <v>2019</v>
      </c>
      <c r="G10" s="1">
        <v>300000</v>
      </c>
      <c r="H10" s="11">
        <v>0</v>
      </c>
      <c r="I10" s="11" t="s">
        <v>86</v>
      </c>
      <c r="J10" s="9" t="s">
        <v>98</v>
      </c>
      <c r="K10" s="57" t="s">
        <v>11</v>
      </c>
      <c r="L10" s="57" t="s">
        <v>11</v>
      </c>
      <c r="M10" s="57">
        <v>128000</v>
      </c>
      <c r="N10" s="10" t="s">
        <v>37</v>
      </c>
    </row>
    <row r="11" spans="1:14" ht="70.8">
      <c r="A11" s="6"/>
      <c r="B11" s="32" t="s">
        <v>3</v>
      </c>
      <c r="C11" s="31" t="s">
        <v>62</v>
      </c>
      <c r="D11" s="34">
        <v>0.15</v>
      </c>
      <c r="E11" s="44" t="s">
        <v>89</v>
      </c>
      <c r="F11" s="1">
        <v>2019</v>
      </c>
      <c r="G11" s="1">
        <v>15000</v>
      </c>
      <c r="H11" s="11">
        <v>0</v>
      </c>
      <c r="I11" s="11">
        <v>0</v>
      </c>
      <c r="J11" s="9" t="s">
        <v>92</v>
      </c>
      <c r="K11" s="57">
        <v>2000</v>
      </c>
      <c r="L11" s="59">
        <v>-9000</v>
      </c>
      <c r="M11" s="59">
        <v>-70000</v>
      </c>
      <c r="N11" s="10" t="s">
        <v>38</v>
      </c>
    </row>
    <row r="12" spans="1:14" ht="84.6">
      <c r="A12" s="6"/>
      <c r="B12" s="32" t="s">
        <v>4</v>
      </c>
      <c r="C12" s="31" t="s">
        <v>68</v>
      </c>
      <c r="D12" s="34">
        <v>0.2</v>
      </c>
      <c r="E12" s="44" t="s">
        <v>89</v>
      </c>
      <c r="F12" s="1">
        <v>2019</v>
      </c>
      <c r="G12" s="1">
        <v>16667</v>
      </c>
      <c r="H12" s="11">
        <v>0</v>
      </c>
      <c r="I12" s="11">
        <v>0</v>
      </c>
      <c r="J12" s="9" t="s">
        <v>97</v>
      </c>
      <c r="K12" s="59">
        <v>-1000</v>
      </c>
      <c r="L12" s="59">
        <v>-4000</v>
      </c>
      <c r="M12" s="59">
        <v>-32000</v>
      </c>
      <c r="N12" s="10" t="s">
        <v>39</v>
      </c>
    </row>
    <row r="13" spans="1:14" ht="106.2">
      <c r="A13" s="6"/>
      <c r="B13" s="32" t="s">
        <v>6</v>
      </c>
      <c r="C13" s="31" t="s">
        <v>80</v>
      </c>
      <c r="D13" s="34">
        <v>0.2</v>
      </c>
      <c r="E13" s="44" t="s">
        <v>89</v>
      </c>
      <c r="F13" s="1">
        <v>2019</v>
      </c>
      <c r="G13" s="1">
        <v>61875</v>
      </c>
      <c r="H13" s="11">
        <v>0</v>
      </c>
      <c r="I13" s="11">
        <v>0</v>
      </c>
      <c r="J13" s="9" t="s">
        <v>109</v>
      </c>
      <c r="K13" s="59">
        <v>-10000</v>
      </c>
      <c r="L13" s="57">
        <v>14000</v>
      </c>
      <c r="M13" s="59">
        <v>-63000</v>
      </c>
      <c r="N13" s="10" t="s">
        <v>40</v>
      </c>
    </row>
    <row r="14" spans="1:14" ht="106.2">
      <c r="A14" s="6"/>
      <c r="B14" s="32" t="s">
        <v>2</v>
      </c>
      <c r="C14" s="31" t="s">
        <v>69</v>
      </c>
      <c r="D14" s="34">
        <v>0.24959999999999999</v>
      </c>
      <c r="E14" s="44" t="s">
        <v>89</v>
      </c>
      <c r="F14" s="1">
        <v>2019</v>
      </c>
      <c r="G14" s="1">
        <v>620900</v>
      </c>
      <c r="H14" s="11">
        <v>0</v>
      </c>
      <c r="I14" s="11">
        <v>0</v>
      </c>
      <c r="J14" s="9" t="s">
        <v>113</v>
      </c>
      <c r="K14" s="57" t="s">
        <v>11</v>
      </c>
      <c r="L14" s="57">
        <v>4000</v>
      </c>
      <c r="M14" s="59">
        <v>-70000</v>
      </c>
      <c r="N14" s="10" t="s">
        <v>41</v>
      </c>
    </row>
    <row r="15" spans="1:14" ht="84.6">
      <c r="A15" s="6"/>
      <c r="B15" s="32" t="s">
        <v>7</v>
      </c>
      <c r="C15" s="31" t="s">
        <v>70</v>
      </c>
      <c r="D15" s="34">
        <v>0.1</v>
      </c>
      <c r="E15" s="44" t="s">
        <v>89</v>
      </c>
      <c r="F15" s="1">
        <v>2019</v>
      </c>
      <c r="G15" s="1">
        <v>51875</v>
      </c>
      <c r="H15" s="11">
        <v>0</v>
      </c>
      <c r="I15" s="11">
        <v>0</v>
      </c>
      <c r="J15" s="9" t="s">
        <v>111</v>
      </c>
      <c r="K15" s="59">
        <v>-10000</v>
      </c>
      <c r="L15" s="57">
        <v>21000</v>
      </c>
      <c r="M15" s="59">
        <v>-31000</v>
      </c>
      <c r="N15" s="10" t="s">
        <v>42</v>
      </c>
    </row>
    <row r="16" spans="1:14" ht="70.8">
      <c r="A16" s="6"/>
      <c r="B16" s="32" t="s">
        <v>9</v>
      </c>
      <c r="C16" s="31" t="s">
        <v>81</v>
      </c>
      <c r="D16" s="34">
        <v>0.16669999999999999</v>
      </c>
      <c r="E16" s="44" t="s">
        <v>89</v>
      </c>
      <c r="F16" s="1">
        <v>2020</v>
      </c>
      <c r="G16" s="1">
        <v>49816</v>
      </c>
      <c r="H16" s="11">
        <v>0</v>
      </c>
      <c r="I16" s="11">
        <v>0</v>
      </c>
      <c r="J16" s="9" t="s">
        <v>93</v>
      </c>
      <c r="K16" s="59" t="s">
        <v>11</v>
      </c>
      <c r="L16" s="59">
        <v>-84000</v>
      </c>
      <c r="M16" s="57">
        <v>-65000</v>
      </c>
      <c r="N16" s="10" t="s">
        <v>43</v>
      </c>
    </row>
    <row r="17" spans="1:14" ht="106.2">
      <c r="A17" s="6"/>
      <c r="B17" s="32" t="s">
        <v>28</v>
      </c>
      <c r="C17" s="31" t="s">
        <v>71</v>
      </c>
      <c r="D17" s="34">
        <v>0.15</v>
      </c>
      <c r="E17" s="44" t="s">
        <v>89</v>
      </c>
      <c r="F17" s="1">
        <v>2020</v>
      </c>
      <c r="G17" s="1">
        <v>14300</v>
      </c>
      <c r="H17" s="11">
        <v>0</v>
      </c>
      <c r="I17" s="11">
        <v>0</v>
      </c>
      <c r="J17" s="9" t="s">
        <v>94</v>
      </c>
      <c r="K17" s="57" t="s">
        <v>11</v>
      </c>
      <c r="L17" s="57" t="s">
        <v>11</v>
      </c>
      <c r="M17" s="57" t="s">
        <v>11</v>
      </c>
      <c r="N17" s="10" t="s">
        <v>44</v>
      </c>
    </row>
    <row r="18" spans="1:14" ht="84.6">
      <c r="A18" s="6"/>
      <c r="B18" s="32" t="s">
        <v>10</v>
      </c>
      <c r="C18" s="31" t="s">
        <v>72</v>
      </c>
      <c r="D18" s="34">
        <v>9.9000000000000005E-2</v>
      </c>
      <c r="E18" s="44" t="s">
        <v>89</v>
      </c>
      <c r="F18" s="1">
        <v>2020</v>
      </c>
      <c r="G18" s="1">
        <v>50415</v>
      </c>
      <c r="H18" s="11">
        <v>0</v>
      </c>
      <c r="I18" s="11">
        <v>0</v>
      </c>
      <c r="J18" s="9" t="s">
        <v>117</v>
      </c>
      <c r="K18" s="57" t="s">
        <v>11</v>
      </c>
      <c r="L18" s="57" t="s">
        <v>11</v>
      </c>
      <c r="M18" s="59">
        <v>-42000</v>
      </c>
      <c r="N18" s="10" t="s">
        <v>45</v>
      </c>
    </row>
    <row r="19" spans="1:14" ht="70.8">
      <c r="A19" s="6"/>
      <c r="B19" s="32" t="s">
        <v>12</v>
      </c>
      <c r="C19" s="31" t="s">
        <v>82</v>
      </c>
      <c r="D19" s="34">
        <v>0.1</v>
      </c>
      <c r="E19" s="44" t="s">
        <v>89</v>
      </c>
      <c r="F19" s="1">
        <v>2020</v>
      </c>
      <c r="G19" s="1">
        <v>12500</v>
      </c>
      <c r="H19" s="11">
        <v>0</v>
      </c>
      <c r="I19" s="11">
        <v>0</v>
      </c>
      <c r="J19" s="9" t="s">
        <v>95</v>
      </c>
      <c r="K19" s="59">
        <v>-27000</v>
      </c>
      <c r="L19" s="57">
        <v>1000</v>
      </c>
      <c r="M19" s="59">
        <v>-47000</v>
      </c>
      <c r="N19" s="10" t="s">
        <v>46</v>
      </c>
    </row>
    <row r="20" spans="1:14" ht="106.2">
      <c r="A20" s="6"/>
      <c r="B20" s="32" t="s">
        <v>13</v>
      </c>
      <c r="C20" s="31" t="s">
        <v>73</v>
      </c>
      <c r="D20" s="34">
        <v>0.24399999999999999</v>
      </c>
      <c r="E20" s="44" t="s">
        <v>89</v>
      </c>
      <c r="F20" s="1">
        <v>2020</v>
      </c>
      <c r="G20" s="1">
        <v>703000</v>
      </c>
      <c r="H20" s="11">
        <v>0</v>
      </c>
      <c r="I20" s="11">
        <v>0</v>
      </c>
      <c r="J20" s="9" t="s">
        <v>114</v>
      </c>
      <c r="K20" s="59">
        <v>-3000</v>
      </c>
      <c r="L20" s="57">
        <v>1000</v>
      </c>
      <c r="M20" s="59">
        <v>-5610</v>
      </c>
      <c r="N20" s="10" t="s">
        <v>47</v>
      </c>
    </row>
    <row r="21" spans="1:14" ht="104.4">
      <c r="A21" s="6"/>
      <c r="B21" s="43" t="s">
        <v>29</v>
      </c>
      <c r="C21" s="31" t="s">
        <v>74</v>
      </c>
      <c r="D21" s="34">
        <v>0.23519999999999999</v>
      </c>
      <c r="E21" s="44" t="s">
        <v>89</v>
      </c>
      <c r="F21" s="1">
        <v>2020</v>
      </c>
      <c r="G21" s="1">
        <v>727000</v>
      </c>
      <c r="H21" s="11">
        <v>0</v>
      </c>
      <c r="I21" s="11">
        <v>0</v>
      </c>
      <c r="J21" s="9" t="s">
        <v>99</v>
      </c>
      <c r="K21" s="57" t="s">
        <v>11</v>
      </c>
      <c r="L21" s="57" t="s">
        <v>11</v>
      </c>
      <c r="M21" s="57" t="s">
        <v>11</v>
      </c>
      <c r="N21" s="10" t="s">
        <v>48</v>
      </c>
    </row>
    <row r="22" spans="1:14" ht="112.8">
      <c r="A22" s="6"/>
      <c r="B22" s="32" t="s">
        <v>14</v>
      </c>
      <c r="C22" s="31" t="s">
        <v>76</v>
      </c>
      <c r="D22" s="34">
        <v>5.7299999999999997E-2</v>
      </c>
      <c r="E22" s="44" t="s">
        <v>89</v>
      </c>
      <c r="F22" s="1">
        <v>2020</v>
      </c>
      <c r="G22" s="1">
        <v>14986.76</v>
      </c>
      <c r="H22" s="11">
        <v>0</v>
      </c>
      <c r="I22" s="11">
        <v>0</v>
      </c>
      <c r="J22" s="9" t="s">
        <v>108</v>
      </c>
      <c r="K22" s="59">
        <v>-7000</v>
      </c>
      <c r="L22" s="59">
        <v>-25000</v>
      </c>
      <c r="M22" s="59">
        <v>-87000</v>
      </c>
      <c r="N22" s="10" t="s">
        <v>49</v>
      </c>
    </row>
    <row r="23" spans="1:14" ht="84.6">
      <c r="A23" s="6"/>
      <c r="B23" s="33" t="s">
        <v>51</v>
      </c>
      <c r="C23" s="31" t="s">
        <v>75</v>
      </c>
      <c r="D23" s="34">
        <v>0.23960000000000001</v>
      </c>
      <c r="E23" s="44" t="s">
        <v>89</v>
      </c>
      <c r="F23" s="1">
        <v>2020</v>
      </c>
      <c r="G23" s="1">
        <v>960000</v>
      </c>
      <c r="H23" s="11">
        <v>0</v>
      </c>
      <c r="I23" s="11">
        <v>0</v>
      </c>
      <c r="J23" s="13" t="s">
        <v>102</v>
      </c>
      <c r="K23" s="61" t="s">
        <v>11</v>
      </c>
      <c r="L23" s="61" t="s">
        <v>11</v>
      </c>
      <c r="M23" s="61" t="s">
        <v>11</v>
      </c>
      <c r="N23" s="10" t="s">
        <v>50</v>
      </c>
    </row>
    <row r="24" spans="1:14" ht="106.2">
      <c r="A24" s="6"/>
      <c r="B24" s="33" t="s">
        <v>8</v>
      </c>
      <c r="C24" s="31" t="s">
        <v>77</v>
      </c>
      <c r="D24" s="34">
        <v>8.5400000000000004E-2</v>
      </c>
      <c r="E24" s="44" t="s">
        <v>89</v>
      </c>
      <c r="F24" s="1">
        <v>2020</v>
      </c>
      <c r="G24" s="1">
        <v>120588.24</v>
      </c>
      <c r="H24" s="11">
        <v>0</v>
      </c>
      <c r="I24" s="11">
        <v>0</v>
      </c>
      <c r="J24" s="13" t="s">
        <v>104</v>
      </c>
      <c r="K24" s="61">
        <v>51541</v>
      </c>
      <c r="L24" s="61">
        <v>105312</v>
      </c>
      <c r="M24" s="61">
        <v>120612</v>
      </c>
      <c r="N24" s="10" t="s">
        <v>52</v>
      </c>
    </row>
    <row r="25" spans="1:14" ht="84.6">
      <c r="A25" s="6"/>
      <c r="B25" s="33" t="s">
        <v>30</v>
      </c>
      <c r="C25" s="31" t="s">
        <v>67</v>
      </c>
      <c r="D25" s="34">
        <v>0.25</v>
      </c>
      <c r="E25" s="44" t="s">
        <v>90</v>
      </c>
      <c r="F25" s="1">
        <v>2019</v>
      </c>
      <c r="G25" s="1">
        <v>1000000</v>
      </c>
      <c r="H25" s="11">
        <v>0</v>
      </c>
      <c r="I25" s="11">
        <v>0</v>
      </c>
      <c r="J25" s="13" t="s">
        <v>115</v>
      </c>
      <c r="K25" s="61">
        <v>14000</v>
      </c>
      <c r="L25" s="61">
        <v>380000</v>
      </c>
      <c r="M25" s="61">
        <v>227000</v>
      </c>
      <c r="N25" s="10" t="s">
        <v>53</v>
      </c>
    </row>
    <row r="26" spans="1:14" ht="70.8">
      <c r="A26" s="6"/>
      <c r="B26" s="33" t="s">
        <v>31</v>
      </c>
      <c r="C26" s="31" t="s">
        <v>83</v>
      </c>
      <c r="D26" s="34">
        <v>0.49</v>
      </c>
      <c r="E26" s="44" t="str">
        <f>+E25</f>
        <v>80% fondo Ob2</v>
      </c>
      <c r="F26" s="1">
        <v>2019</v>
      </c>
      <c r="G26" s="1">
        <v>100000</v>
      </c>
      <c r="H26" s="11">
        <v>0</v>
      </c>
      <c r="I26" s="11">
        <v>0</v>
      </c>
      <c r="J26" s="13" t="s">
        <v>112</v>
      </c>
      <c r="K26" s="61" t="s">
        <v>11</v>
      </c>
      <c r="L26" s="61">
        <v>1000</v>
      </c>
      <c r="M26" s="61">
        <v>0</v>
      </c>
      <c r="N26" s="10" t="s">
        <v>54</v>
      </c>
    </row>
    <row r="27" spans="1:14" ht="106.2">
      <c r="A27" s="6"/>
      <c r="B27" s="33" t="s">
        <v>32</v>
      </c>
      <c r="C27" s="31" t="s">
        <v>66</v>
      </c>
      <c r="D27" s="34">
        <v>3.7199999999999997E-2</v>
      </c>
      <c r="E27" s="44" t="str">
        <f>+E26</f>
        <v>80% fondo Ob2</v>
      </c>
      <c r="F27" s="1" t="s">
        <v>23</v>
      </c>
      <c r="G27" s="1">
        <v>1605480</v>
      </c>
      <c r="H27" s="11">
        <v>0</v>
      </c>
      <c r="I27" s="11">
        <v>0</v>
      </c>
      <c r="J27" s="13" t="s">
        <v>105</v>
      </c>
      <c r="K27" s="61">
        <v>3076000</v>
      </c>
      <c r="L27" s="61">
        <v>62000</v>
      </c>
      <c r="M27" s="61">
        <v>79000</v>
      </c>
      <c r="N27" s="10" t="s">
        <v>55</v>
      </c>
    </row>
    <row r="28" spans="1:14" ht="70.8">
      <c r="A28" s="6"/>
      <c r="B28" s="33" t="s">
        <v>34</v>
      </c>
      <c r="C28" s="31" t="s">
        <v>84</v>
      </c>
      <c r="D28" s="34">
        <v>3.2099999999999997E-2</v>
      </c>
      <c r="E28" s="44" t="str">
        <f>+E27</f>
        <v>80% fondo Ob2</v>
      </c>
      <c r="F28" s="1" t="s">
        <v>23</v>
      </c>
      <c r="G28" s="1">
        <v>5139000</v>
      </c>
      <c r="H28" s="11">
        <v>0</v>
      </c>
      <c r="I28" s="11">
        <v>0</v>
      </c>
      <c r="J28" s="13" t="s">
        <v>107</v>
      </c>
      <c r="K28" s="62">
        <v>-1048000</v>
      </c>
      <c r="L28" s="61">
        <v>7000</v>
      </c>
      <c r="M28" s="62">
        <v>-20298000</v>
      </c>
      <c r="N28" s="10" t="s">
        <v>56</v>
      </c>
    </row>
    <row r="29" spans="1:14" ht="104.4">
      <c r="A29" s="6"/>
      <c r="B29" s="33" t="s">
        <v>33</v>
      </c>
      <c r="C29" s="31" t="s">
        <v>65</v>
      </c>
      <c r="D29" s="34">
        <v>8.6E-3</v>
      </c>
      <c r="E29" s="44" t="str">
        <f>+E28</f>
        <v>80% fondo Ob2</v>
      </c>
      <c r="F29" s="1" t="s">
        <v>23</v>
      </c>
      <c r="G29" s="1">
        <v>888301</v>
      </c>
      <c r="H29" s="11">
        <v>0</v>
      </c>
      <c r="I29" s="11">
        <v>0</v>
      </c>
      <c r="J29" s="13" t="s">
        <v>106</v>
      </c>
      <c r="K29" s="62">
        <v>-806000</v>
      </c>
      <c r="L29" s="62">
        <v>-1075000</v>
      </c>
      <c r="M29" s="62">
        <v>-2179000</v>
      </c>
      <c r="N29" s="10" t="s">
        <v>57</v>
      </c>
    </row>
    <row r="30" spans="1:14" ht="70.8">
      <c r="A30" s="6"/>
      <c r="B30" s="33" t="s">
        <v>35</v>
      </c>
      <c r="C30" s="31" t="s">
        <v>64</v>
      </c>
      <c r="D30" s="34">
        <v>6.6699999999999995E-2</v>
      </c>
      <c r="E30" s="44" t="s">
        <v>91</v>
      </c>
      <c r="F30" s="1" t="s">
        <v>23</v>
      </c>
      <c r="G30" s="1">
        <v>15000</v>
      </c>
      <c r="H30" s="11">
        <v>0</v>
      </c>
      <c r="I30" s="11">
        <v>0</v>
      </c>
      <c r="J30" s="13" t="s">
        <v>116</v>
      </c>
      <c r="K30" s="62">
        <v>-3923</v>
      </c>
      <c r="L30" s="62">
        <v>-11123</v>
      </c>
      <c r="M30" s="62">
        <v>-10144</v>
      </c>
      <c r="N30" s="10" t="s">
        <v>58</v>
      </c>
    </row>
    <row r="31" spans="1:14" ht="84.6">
      <c r="A31" s="6"/>
      <c r="B31" s="33" t="s">
        <v>36</v>
      </c>
      <c r="C31" s="31" t="s">
        <v>63</v>
      </c>
      <c r="D31" s="34">
        <v>0.4</v>
      </c>
      <c r="E31" s="44" t="s">
        <v>91</v>
      </c>
      <c r="F31" s="1">
        <v>2019</v>
      </c>
      <c r="G31" s="1">
        <v>50000</v>
      </c>
      <c r="H31" s="11">
        <v>0</v>
      </c>
      <c r="I31" s="11">
        <v>0</v>
      </c>
      <c r="J31" s="13" t="s">
        <v>100</v>
      </c>
      <c r="K31" s="61"/>
      <c r="L31" s="62">
        <v>-1000</v>
      </c>
      <c r="M31" s="61">
        <v>0</v>
      </c>
      <c r="N31" s="10" t="s">
        <v>59</v>
      </c>
    </row>
    <row r="32" spans="1:14" ht="28.2">
      <c r="A32" s="6"/>
      <c r="B32" s="14"/>
      <c r="C32" s="14"/>
      <c r="D32" s="34"/>
      <c r="E32" s="34"/>
      <c r="F32" s="1"/>
      <c r="G32" s="1"/>
      <c r="H32" s="12"/>
      <c r="I32" s="12"/>
      <c r="J32" s="13"/>
      <c r="K32" s="61"/>
      <c r="L32" s="61"/>
      <c r="M32" s="61"/>
      <c r="N32" s="10"/>
    </row>
    <row r="33" spans="1:14" ht="28.8" thickBot="1">
      <c r="A33" s="6"/>
      <c r="B33" s="14"/>
      <c r="C33" s="14"/>
      <c r="D33" s="14"/>
      <c r="E33" s="14"/>
      <c r="F33" s="40"/>
      <c r="G33" s="15"/>
      <c r="H33" s="12"/>
      <c r="I33" s="12"/>
      <c r="J33" s="13"/>
      <c r="K33" s="61"/>
      <c r="L33" s="61"/>
      <c r="M33" s="61"/>
      <c r="N33" s="2"/>
    </row>
    <row r="34" spans="1:14" s="21" customFormat="1" ht="40.799999999999997" thickTop="1">
      <c r="A34" s="16"/>
      <c r="B34" s="17" t="s">
        <v>96</v>
      </c>
      <c r="C34" s="17"/>
      <c r="D34" s="17"/>
      <c r="E34" s="17"/>
      <c r="F34" s="41"/>
      <c r="G34" s="18"/>
      <c r="H34" s="19"/>
      <c r="I34" s="19"/>
      <c r="J34" s="20"/>
      <c r="K34" s="63"/>
      <c r="L34" s="63"/>
      <c r="M34" s="63"/>
      <c r="N34" s="18"/>
    </row>
    <row r="35" spans="1:14">
      <c r="C35" s="8"/>
    </row>
    <row r="36" spans="1:14">
      <c r="C36" s="8"/>
    </row>
    <row r="37" spans="1:14">
      <c r="C37" s="8"/>
    </row>
    <row r="38" spans="1:14" ht="35.4">
      <c r="C38" s="54"/>
    </row>
    <row r="39" spans="1:14">
      <c r="C39" s="8"/>
    </row>
    <row r="40" spans="1:14">
      <c r="C40" s="8"/>
    </row>
  </sheetData>
  <mergeCells count="2">
    <mergeCell ref="K5:M5"/>
    <mergeCell ref="B4:N4"/>
  </mergeCells>
  <hyperlinks>
    <hyperlink ref="N7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</hyperlinks>
  <pageMargins left="0.23622047244094491" right="0.15" top="0.39370078740157483" bottom="0.39370078740157483" header="0.43" footer="0.51181102362204722"/>
  <pageSetup paperSize="8" scale="21" orientation="portrait" r:id="rId2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partecipazioni 2015</vt:lpstr>
      <vt:lpstr>'partecipazioni 2015'!Area_stampa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Raggi</dc:creator>
  <cp:lastModifiedBy>Marilena Didio</cp:lastModifiedBy>
  <cp:lastPrinted>2015-10-27T16:10:04Z</cp:lastPrinted>
  <dcterms:created xsi:type="dcterms:W3CDTF">2013-12-18T08:17:39Z</dcterms:created>
  <dcterms:modified xsi:type="dcterms:W3CDTF">2019-05-06T10:32:43Z</dcterms:modified>
</cp:coreProperties>
</file>